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lkswagengroup.sharepoint.com/sites/VWGSSKSTIFTUNG/Zdielane dokumenty/3_Komunikácia/8_Web/"/>
    </mc:Choice>
  </mc:AlternateContent>
  <xr:revisionPtr revIDLastSave="28" documentId="8_{6A54A3D1-3862-4A06-B2E4-950FAC100C0E}" xr6:coauthVersionLast="47" xr6:coauthVersionMax="47" xr10:uidLastSave="{C4125563-A84B-4CEC-8F38-78EF8E8B2AAF}"/>
  <bookViews>
    <workbookView xWindow="-110" yWindow="-110" windowWidth="19420" windowHeight="10300" xr2:uid="{276E7E6D-C428-4F18-99A3-CEDAB8072A66}"/>
  </bookViews>
  <sheets>
    <sheet name="Prehlad" sheetId="4" r:id="rId1"/>
  </sheets>
  <definedNames>
    <definedName name="_xlnm._FilterDatabase" localSheetId="0" hidden="1">Prehlad!$A$4:$G$4</definedName>
    <definedName name="_ftn1" localSheetId="0">Prehlad!#REF!</definedName>
    <definedName name="_ftnref1" localSheetId="0">Prehlad!#REF!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9" i="4" l="1"/>
  <c r="G206" i="4"/>
  <c r="G195" i="4"/>
  <c r="G35" i="4"/>
  <c r="G14" i="4"/>
</calcChain>
</file>

<file path=xl/sharedStrings.xml><?xml version="1.0" encoding="utf-8"?>
<sst xmlns="http://schemas.openxmlformats.org/spreadsheetml/2006/main" count="994" uniqueCount="671">
  <si>
    <t xml:space="preserve">Podpora výchovno-vzdelávacích projektov so zameraním na nemčinu </t>
  </si>
  <si>
    <t>Organizácia</t>
  </si>
  <si>
    <t>IČO</t>
  </si>
  <si>
    <t>Adresa</t>
  </si>
  <si>
    <t>PSČ</t>
  </si>
  <si>
    <t>Mesto</t>
  </si>
  <si>
    <t>Suma v eur</t>
  </si>
  <si>
    <t>Univerzita Komenského v Bratislave</t>
  </si>
  <si>
    <t>Šafárikovo nám. 6</t>
  </si>
  <si>
    <t>814 99</t>
  </si>
  <si>
    <t>Bratislava</t>
  </si>
  <si>
    <t>Základná škola Ivana Bukovčana</t>
  </si>
  <si>
    <t>I. Bukovčana 3</t>
  </si>
  <si>
    <t>841 08</t>
  </si>
  <si>
    <t>Goethe-Institut Bratislava</t>
  </si>
  <si>
    <t>Panenská 33</t>
  </si>
  <si>
    <t>814 82</t>
  </si>
  <si>
    <t>Pavla Horova 3</t>
  </si>
  <si>
    <t>841 07</t>
  </si>
  <si>
    <t>Materská škola Martin</t>
  </si>
  <si>
    <t>Družstevná 10</t>
  </si>
  <si>
    <t>036 01</t>
  </si>
  <si>
    <t>Martin</t>
  </si>
  <si>
    <t>GERMAN GROUP s.r.o.</t>
  </si>
  <si>
    <t>Strečnianska 1</t>
  </si>
  <si>
    <t>851 05</t>
  </si>
  <si>
    <t>Celkový súčet</t>
  </si>
  <si>
    <t xml:space="preserve"> Suma v eur</t>
  </si>
  <si>
    <t>949 01</t>
  </si>
  <si>
    <t>Nitra</t>
  </si>
  <si>
    <t>Liga za duševné zdravie SR, o.z.</t>
  </si>
  <si>
    <t>Ševčenkova 21</t>
  </si>
  <si>
    <t>851 01</t>
  </si>
  <si>
    <t>Linka detskej istoty, n.o.</t>
  </si>
  <si>
    <t>Na vŕšku 338/6</t>
  </si>
  <si>
    <t>811 01</t>
  </si>
  <si>
    <t>Manageria</t>
  </si>
  <si>
    <t>Kysucká 5</t>
  </si>
  <si>
    <t>811 04</t>
  </si>
  <si>
    <t>Žilina</t>
  </si>
  <si>
    <t>Základná škola Beluša</t>
  </si>
  <si>
    <t>Slatinská 3</t>
  </si>
  <si>
    <t>018 61</t>
  </si>
  <si>
    <t>Beluša</t>
  </si>
  <si>
    <t>917 01</t>
  </si>
  <si>
    <t>Trnava</t>
  </si>
  <si>
    <t xml:space="preserve">Spolu </t>
  </si>
  <si>
    <t>Podpora vzdelávacích projektov v rámci grantových programov podporujúcich angažovanosť</t>
  </si>
  <si>
    <t>Prešov</t>
  </si>
  <si>
    <t>Bakomi O.Z.</t>
  </si>
  <si>
    <t>969 01</t>
  </si>
  <si>
    <t>Banská Štiavnica</t>
  </si>
  <si>
    <t>851 06</t>
  </si>
  <si>
    <t>Centrum Naša chalúpka, o.z.</t>
  </si>
  <si>
    <t>Generála Svobodu 977/46</t>
  </si>
  <si>
    <t>958 01</t>
  </si>
  <si>
    <t>Partizánske</t>
  </si>
  <si>
    <t>Cirkevná základná škola Štefana Šmálika, Školská 166, Tvrdošín</t>
  </si>
  <si>
    <t>Školská 166</t>
  </si>
  <si>
    <t>027 44</t>
  </si>
  <si>
    <t>Tvrdošín</t>
  </si>
  <si>
    <t>Dom detí Božieho milosrdenstva, n.o.</t>
  </si>
  <si>
    <t>Matice slovenskej 1899/31</t>
  </si>
  <si>
    <t>091 01</t>
  </si>
  <si>
    <t>Stropkov</t>
  </si>
  <si>
    <t>EDUMA, n.o.</t>
  </si>
  <si>
    <t>Šášovská 3016/6</t>
  </si>
  <si>
    <t>HOKEJBAL MÔŽE HRAŤ KAŽDÝ</t>
  </si>
  <si>
    <t>Ružová 1158/23A</t>
  </si>
  <si>
    <t>093 03</t>
  </si>
  <si>
    <t>Vranov nad Topľou</t>
  </si>
  <si>
    <t>Zborovská 1534/10</t>
  </si>
  <si>
    <t>040 01</t>
  </si>
  <si>
    <t>Košice - mestská časť Juh</t>
  </si>
  <si>
    <t>Klub orientačného behu Martin</t>
  </si>
  <si>
    <t>Charkovská 4936/7</t>
  </si>
  <si>
    <t>036 08</t>
  </si>
  <si>
    <t>KRÓNERKA</t>
  </si>
  <si>
    <t>Jozefa Kronera 4540/25</t>
  </si>
  <si>
    <t>Materská škola Plavecký Štvrtok</t>
  </si>
  <si>
    <t>Hlavná 89</t>
  </si>
  <si>
    <t>900 68</t>
  </si>
  <si>
    <t>Plavecký Štvrtok</t>
  </si>
  <si>
    <t>069 01</t>
  </si>
  <si>
    <t>Snina</t>
  </si>
  <si>
    <t>Moja asistencia, o.z.</t>
  </si>
  <si>
    <t>Mičinská cesta 1810/26</t>
  </si>
  <si>
    <t>974 01</t>
  </si>
  <si>
    <t>Banská Bystrica</t>
  </si>
  <si>
    <t>MOVENDI SK</t>
  </si>
  <si>
    <t>Kráľová nad Váhom 748</t>
  </si>
  <si>
    <t>925 91</t>
  </si>
  <si>
    <t>Kráľová nad Váhom</t>
  </si>
  <si>
    <t>Sereď</t>
  </si>
  <si>
    <t>Občianske združenie "Rodičia deťom ZŠ a MŠ Tureň"</t>
  </si>
  <si>
    <t>Tureň 300</t>
  </si>
  <si>
    <t>903 01</t>
  </si>
  <si>
    <t>Senec</t>
  </si>
  <si>
    <t>Občianske združenie „Spolucítenie“</t>
  </si>
  <si>
    <t>Banská 533/19</t>
  </si>
  <si>
    <t>039 01</t>
  </si>
  <si>
    <t>Turčianske Teplice</t>
  </si>
  <si>
    <t>OBČIANSKE ZDRUŽENIE CESTA K MENTÁLNEMU ZDRAVIU</t>
  </si>
  <si>
    <t>Mickiewiczova 2247/13</t>
  </si>
  <si>
    <t>811 07</t>
  </si>
  <si>
    <t>Bratislava - m.č. Staré Mesto</t>
  </si>
  <si>
    <t>Občianske združenie Detský domov Lastovička Trenčín</t>
  </si>
  <si>
    <t>Jilemnického 567/40</t>
  </si>
  <si>
    <t>911 01</t>
  </si>
  <si>
    <t>Trenčín</t>
  </si>
  <si>
    <t>Občianske združenie HIPOEDU</t>
  </si>
  <si>
    <t>Májová 6</t>
  </si>
  <si>
    <t>053 04</t>
  </si>
  <si>
    <t>Spišské Podhradie</t>
  </si>
  <si>
    <t>Občianske združenie Krajšia Topoľnica</t>
  </si>
  <si>
    <t>Topoľnica 1</t>
  </si>
  <si>
    <t>925 92</t>
  </si>
  <si>
    <t>Topoľnica</t>
  </si>
  <si>
    <t>851 07</t>
  </si>
  <si>
    <t>Občianske združenie Život pod Tópartom, o.z.</t>
  </si>
  <si>
    <t>Vinohradnícka 606/12</t>
  </si>
  <si>
    <t>951 32</t>
  </si>
  <si>
    <t>Horná Kráľová</t>
  </si>
  <si>
    <t>Obec Bystrička</t>
  </si>
  <si>
    <t>Lipová ulica 260</t>
  </si>
  <si>
    <t>038 04</t>
  </si>
  <si>
    <t>Bystrička</t>
  </si>
  <si>
    <t>Obec Cerová</t>
  </si>
  <si>
    <t>00309478-1</t>
  </si>
  <si>
    <t>Cerová 104</t>
  </si>
  <si>
    <t>906 33</t>
  </si>
  <si>
    <t>Cerová</t>
  </si>
  <si>
    <t>Obec Jablonové</t>
  </si>
  <si>
    <t>Jablonové 197</t>
  </si>
  <si>
    <t>900 54</t>
  </si>
  <si>
    <t>Jablonové</t>
  </si>
  <si>
    <t>Obec Kopčany</t>
  </si>
  <si>
    <t>Kollárova 318</t>
  </si>
  <si>
    <t>908 48</t>
  </si>
  <si>
    <t>Kopčany</t>
  </si>
  <si>
    <t>Necpaly 168</t>
  </si>
  <si>
    <t>038 12</t>
  </si>
  <si>
    <t>Necpaly</t>
  </si>
  <si>
    <t>026 01</t>
  </si>
  <si>
    <t>Dolný Kubín</t>
  </si>
  <si>
    <t>Obec Tarnov</t>
  </si>
  <si>
    <t>Tarnov 6</t>
  </si>
  <si>
    <t>086 01</t>
  </si>
  <si>
    <t>Tarnov</t>
  </si>
  <si>
    <t>OŠK Plavecký Štvrtok</t>
  </si>
  <si>
    <t>Plavecký Štvrtok 12</t>
  </si>
  <si>
    <t>Owls - Montessori centrum</t>
  </si>
  <si>
    <t>Pavla Blahu 1219/18</t>
  </si>
  <si>
    <t>901 01</t>
  </si>
  <si>
    <t>Malacky</t>
  </si>
  <si>
    <t>Cédrová ulica 651/6</t>
  </si>
  <si>
    <t>851 10</t>
  </si>
  <si>
    <t>OZ Škola po novom</t>
  </si>
  <si>
    <t>Trieda SNP 2298/61A</t>
  </si>
  <si>
    <t>040 11</t>
  </si>
  <si>
    <t>Košice - mestská časť Západ</t>
  </si>
  <si>
    <t>OZ Žabko - Sovičky</t>
  </si>
  <si>
    <t>Malý Čepčín 34</t>
  </si>
  <si>
    <t>038 45</t>
  </si>
  <si>
    <t>Malý Čepčín</t>
  </si>
  <si>
    <t>Pčolka</t>
  </si>
  <si>
    <t>Kmeťova 3183/3</t>
  </si>
  <si>
    <t>038 61</t>
  </si>
  <si>
    <t>Vrútky</t>
  </si>
  <si>
    <t>Platforma rodín detí so zdravotným znevýhodnením</t>
  </si>
  <si>
    <t>Hálova 993/16</t>
  </si>
  <si>
    <t>Bratislava-Petržalka</t>
  </si>
  <si>
    <t>Rada rodičov Palisády 57, BA</t>
  </si>
  <si>
    <t>Palisády 57</t>
  </si>
  <si>
    <t>811 06</t>
  </si>
  <si>
    <t>908 01</t>
  </si>
  <si>
    <t>Kúty</t>
  </si>
  <si>
    <t>Rodičovské združenie pri Gymnáziu Antona Bernoláka Senec</t>
  </si>
  <si>
    <t>Lichnerova 112/69</t>
  </si>
  <si>
    <t>Rodičovské združenie pri MŠ v Ivanke pri Dunaji</t>
  </si>
  <si>
    <t>Hviezdoslavova 1</t>
  </si>
  <si>
    <t>900 28</t>
  </si>
  <si>
    <t>Ivanka pri Dunaji</t>
  </si>
  <si>
    <t>Rodičovské združenie pri ZŠ slov. v Košútoch</t>
  </si>
  <si>
    <t>Hlavná 27</t>
  </si>
  <si>
    <t>925 09</t>
  </si>
  <si>
    <t>Košúty</t>
  </si>
  <si>
    <t>Galanta</t>
  </si>
  <si>
    <t>RUAH pre školu</t>
  </si>
  <si>
    <t>Hlavná 1</t>
  </si>
  <si>
    <t>976 56</t>
  </si>
  <si>
    <t>Pohronská Polhora</t>
  </si>
  <si>
    <t>Košice</t>
  </si>
  <si>
    <t>Bratislava - m.č. Petržalka</t>
  </si>
  <si>
    <t>Ľ. Štúra 155/23</t>
  </si>
  <si>
    <t>962 71</t>
  </si>
  <si>
    <t>Dudince</t>
  </si>
  <si>
    <t>Jána Vojtaššáka 13</t>
  </si>
  <si>
    <t>010 08</t>
  </si>
  <si>
    <t>Spoločnosť priateľov slobodnej výchovy a vzdelávania -“Krídla“</t>
  </si>
  <si>
    <t>Rázusova 18</t>
  </si>
  <si>
    <t>Spolok rodičov detí Materskej školy v Blatnom</t>
  </si>
  <si>
    <t>Šarfická 300/37</t>
  </si>
  <si>
    <t>900 82</t>
  </si>
  <si>
    <t>Blatné</t>
  </si>
  <si>
    <t>906 38</t>
  </si>
  <si>
    <t>Rohožník</t>
  </si>
  <si>
    <t>SRRZ - RZ pri Základnej škole s materskou školou Košeca</t>
  </si>
  <si>
    <t>Školská ulica 243/1</t>
  </si>
  <si>
    <t>018 64</t>
  </si>
  <si>
    <t>Košeca</t>
  </si>
  <si>
    <t>SRRZ - RZ pri Základnej škole, Gajary</t>
  </si>
  <si>
    <t>Skuteckého 438/55</t>
  </si>
  <si>
    <t>900 61</t>
  </si>
  <si>
    <t>Gajary</t>
  </si>
  <si>
    <t>SRRZ-RZ pri ZŠ Jakubov 276</t>
  </si>
  <si>
    <t>900 63</t>
  </si>
  <si>
    <t>Jakubov</t>
  </si>
  <si>
    <t>Súkromná základná škola LIBELLUS, BA</t>
  </si>
  <si>
    <t>Mokrohájska 3392/3</t>
  </si>
  <si>
    <t>841 04</t>
  </si>
  <si>
    <t>Bratislava - m.č. Karlova Ves</t>
  </si>
  <si>
    <t>Súkromná základná umelecká škola, Hlavná 513/30, Nová Dedinka</t>
  </si>
  <si>
    <t>Hlavná 513/30</t>
  </si>
  <si>
    <t>900 29</t>
  </si>
  <si>
    <t>Nová Dedinka</t>
  </si>
  <si>
    <t>Špeciálna základná škola SNP 827/53, Sečovce s elok. triedami na Novej 1690/11</t>
  </si>
  <si>
    <t>SNP 827/53</t>
  </si>
  <si>
    <t>078 01</t>
  </si>
  <si>
    <t>Sečovce</t>
  </si>
  <si>
    <t>Špeciálna základná škola, Štúrova 60, Polomka</t>
  </si>
  <si>
    <t>Štúrova 60</t>
  </si>
  <si>
    <t>976 66</t>
  </si>
  <si>
    <t>Polomka</t>
  </si>
  <si>
    <t>821 07</t>
  </si>
  <si>
    <t>908 77</t>
  </si>
  <si>
    <t>Borský Mikuláš</t>
  </si>
  <si>
    <t>Telovýchovná jednota Malinovo</t>
  </si>
  <si>
    <t>Športová 1</t>
  </si>
  <si>
    <t>900 45</t>
  </si>
  <si>
    <t>Malinovo</t>
  </si>
  <si>
    <t>TJ TATRAN SUČANY</t>
  </si>
  <si>
    <t>Železničná 1111/11</t>
  </si>
  <si>
    <t>038 52</t>
  </si>
  <si>
    <t>Sučany</t>
  </si>
  <si>
    <t>Velo Carpathia</t>
  </si>
  <si>
    <t>Potočná 771/2</t>
  </si>
  <si>
    <t>900 27</t>
  </si>
  <si>
    <t>Bernolákovo</t>
  </si>
  <si>
    <t>Základná škola Budovateľská 1992/9, Snina</t>
  </si>
  <si>
    <t>Budovateľská 1992/9</t>
  </si>
  <si>
    <t xml:space="preserve">Základná škola Nová Dedinka </t>
  </si>
  <si>
    <t>Hlavná 45</t>
  </si>
  <si>
    <t>Základná škola Petra Škrabáka Dolný Kubín</t>
  </si>
  <si>
    <t>M. Hattalu 2151</t>
  </si>
  <si>
    <t>Základná škola s materskou školou Alekšince</t>
  </si>
  <si>
    <t>Alekšince 395</t>
  </si>
  <si>
    <t>951 22</t>
  </si>
  <si>
    <t>Alekšince</t>
  </si>
  <si>
    <t>Základná škola s materskou školou Hladovka</t>
  </si>
  <si>
    <t>Hladovka 238</t>
  </si>
  <si>
    <t>027 13</t>
  </si>
  <si>
    <t>Základná škola s materskou školou Vištuk</t>
  </si>
  <si>
    <t>900 85</t>
  </si>
  <si>
    <t>Vištuk</t>
  </si>
  <si>
    <t>Základná škola s MŠ Lakšárska Nová Ves</t>
  </si>
  <si>
    <t>Lakšárska Nová Ves 397</t>
  </si>
  <si>
    <t>908 76</t>
  </si>
  <si>
    <t>Lakšárska Nová Ves</t>
  </si>
  <si>
    <t>Základná škola s MŠ Smolinské</t>
  </si>
  <si>
    <t>Smolinské 407</t>
  </si>
  <si>
    <t>908 42</t>
  </si>
  <si>
    <t>Smolinské</t>
  </si>
  <si>
    <t>Základná škola s MŠ Studienka</t>
  </si>
  <si>
    <t>Studienka 222</t>
  </si>
  <si>
    <t>908 75</t>
  </si>
  <si>
    <t>Studienka</t>
  </si>
  <si>
    <t>00326071-1</t>
  </si>
  <si>
    <t>Zemplínska Široká 304</t>
  </si>
  <si>
    <t>072 13</t>
  </si>
  <si>
    <t>Zemplínska Široká</t>
  </si>
  <si>
    <t>Základná škola, Plášťovce 634</t>
  </si>
  <si>
    <t>Plášťovce 634</t>
  </si>
  <si>
    <t>935 82</t>
  </si>
  <si>
    <t>Plášťovce</t>
  </si>
  <si>
    <t>900 41</t>
  </si>
  <si>
    <t>Rovinka</t>
  </si>
  <si>
    <t>Združenie rodičov a priateľov školy pri ZŠ Sološnica</t>
  </si>
  <si>
    <t>906 37</t>
  </si>
  <si>
    <t>Sološnica</t>
  </si>
  <si>
    <t>ZŠ Alexandra Dubčeka Martin</t>
  </si>
  <si>
    <t>37811711a</t>
  </si>
  <si>
    <t>Družstevná 10101/11</t>
  </si>
  <si>
    <t>ZŠ s MŠ Bracovce</t>
  </si>
  <si>
    <t>Bracovce 26</t>
  </si>
  <si>
    <t>075 05</t>
  </si>
  <si>
    <t>Bracovce</t>
  </si>
  <si>
    <t>Spolu</t>
  </si>
  <si>
    <t>BA</t>
  </si>
  <si>
    <t>ZA</t>
  </si>
  <si>
    <t>Spoločnosť priateľov detí z detských domovov Úsmev ako dar</t>
  </si>
  <si>
    <t>851 04</t>
  </si>
  <si>
    <t>TN</t>
  </si>
  <si>
    <t>Človek v ohrození, n.o.</t>
  </si>
  <si>
    <t>811 03</t>
  </si>
  <si>
    <t>831 01</t>
  </si>
  <si>
    <t>KE</t>
  </si>
  <si>
    <t>PO</t>
  </si>
  <si>
    <t>BB</t>
  </si>
  <si>
    <t>TT</t>
  </si>
  <si>
    <t>821 02</t>
  </si>
  <si>
    <t>NR</t>
  </si>
  <si>
    <t>Karpatská nadácia</t>
  </si>
  <si>
    <t>902 01</t>
  </si>
  <si>
    <t>Pezinok</t>
  </si>
  <si>
    <t>900 31</t>
  </si>
  <si>
    <t>Stupava</t>
  </si>
  <si>
    <t>831 04</t>
  </si>
  <si>
    <t>821 04</t>
  </si>
  <si>
    <t>821 05</t>
  </si>
  <si>
    <t>821 08</t>
  </si>
  <si>
    <t>Liga proti rakovine SR</t>
  </si>
  <si>
    <t>Športový klub SPECIAL STARS</t>
  </si>
  <si>
    <t>Trnavská 3273/37</t>
  </si>
  <si>
    <t>Duálna akadémia, z.z.p.o.</t>
  </si>
  <si>
    <t>Račianska 13918/26E</t>
  </si>
  <si>
    <t>831 02</t>
  </si>
  <si>
    <t>Hlavné mesto Slovenskej republiky Bratislava</t>
  </si>
  <si>
    <t>Primaciálne námestie 1</t>
  </si>
  <si>
    <t>Názov organizácie</t>
  </si>
  <si>
    <t>Letná 27</t>
  </si>
  <si>
    <t>Jána Jonáša 5</t>
  </si>
  <si>
    <t xml:space="preserve"> Suma v eur </t>
  </si>
  <si>
    <t>Autistické centrum Andreas, n.o.</t>
  </si>
  <si>
    <t>Baštová 343/5</t>
  </si>
  <si>
    <t>Brestová 6</t>
  </si>
  <si>
    <t>PLAMIENOK n.o.</t>
  </si>
  <si>
    <t>Zadunajská cesta 6/A</t>
  </si>
  <si>
    <t>Rozmanita, o.z.</t>
  </si>
  <si>
    <t>Podpora technicky orientovaných výchovno-vzdelávacích projektov pre školy (od materských až po vysoké školy)</t>
  </si>
  <si>
    <t>Kraj</t>
  </si>
  <si>
    <r>
      <t xml:space="preserve"> </t>
    </r>
    <r>
      <rPr>
        <b/>
        <sz val="10"/>
        <rFont val="Arial"/>
        <family val="2"/>
      </rPr>
      <t>Organizácia</t>
    </r>
  </si>
  <si>
    <t>Podpora výchovno-vzdelávacích projektov pre rôzne osoby so znevýhodnením (krízové centrá, podpora inklúzie, sociálne vylúčené komunity a iné)</t>
  </si>
  <si>
    <t xml:space="preserve">Prehľad o fyzických a právnických osobách, ktorým Nadácia v roku 2024 poskytla prostriedky na verejnoprospešný účel,
na ktorý bola Nadácia založená a informácia, akým spôsobom sa tieto prostriedky použili </t>
  </si>
  <si>
    <t xml:space="preserve">Čulen a partner s.r.o. </t>
  </si>
  <si>
    <t xml:space="preserve">Studená 5 </t>
  </si>
  <si>
    <t>Materská škola Pavla Horova</t>
  </si>
  <si>
    <t xml:space="preserve">Univerzita Mateja Bela v Banskej Bystrici </t>
  </si>
  <si>
    <t xml:space="preserve">Národná 739/12 </t>
  </si>
  <si>
    <t>Univerzita Pavla Jozefa Šafárika v Košiciach, Filozofická fakulta</t>
  </si>
  <si>
    <t>Šrobárova 2</t>
  </si>
  <si>
    <t>041 80</t>
  </si>
  <si>
    <t>Bratislavské kultúrne a informačné stredisko</t>
  </si>
  <si>
    <t>Židovská 6378/1</t>
  </si>
  <si>
    <t>815 15</t>
  </si>
  <si>
    <t>Counselling s.r.o.</t>
  </si>
  <si>
    <t>Priehradná 20/B</t>
  </si>
  <si>
    <t>ČERVENÝ NOS Clowndoctors - občianske združenie</t>
  </si>
  <si>
    <t>Klenová 1687/8</t>
  </si>
  <si>
    <t>Iniciatíva inakosť</t>
  </si>
  <si>
    <t>Rajská 2350/4</t>
  </si>
  <si>
    <t>811 08</t>
  </si>
  <si>
    <t>Nadácia pre deti Slovenska</t>
  </si>
  <si>
    <t>Heydukova 2139/3</t>
  </si>
  <si>
    <t>Nadácia Televízie Markíza</t>
  </si>
  <si>
    <t>Bratislavská 7819/1A</t>
  </si>
  <si>
    <t>843 56</t>
  </si>
  <si>
    <t>Občianske združenie Superar Slovakia</t>
  </si>
  <si>
    <t>Búdková 3552/22</t>
  </si>
  <si>
    <t>PSYCHOEDUKÁCIA s.r.o.</t>
  </si>
  <si>
    <t>Jabloňová 8</t>
  </si>
  <si>
    <t>900 42</t>
  </si>
  <si>
    <t>Dunajská Lužná</t>
  </si>
  <si>
    <t>Rodič ľavou zadnou, o.z.</t>
  </si>
  <si>
    <t>Syslia 2848/29</t>
  </si>
  <si>
    <t>Adapt Institute</t>
  </si>
  <si>
    <t>Na vŕšku 4930/8</t>
  </si>
  <si>
    <t>Apeiron - Inštitút humanitných štúdií</t>
  </si>
  <si>
    <t>Vrakuňa 20300</t>
  </si>
  <si>
    <t>Bratislava - m.č. Vrakuňa</t>
  </si>
  <si>
    <t>Archa, n.o.</t>
  </si>
  <si>
    <t>5. apríla 792/14</t>
  </si>
  <si>
    <t>957 01</t>
  </si>
  <si>
    <t>Bánovce nad Bebravou</t>
  </si>
  <si>
    <t>Atletický oddiel Telovýchovnej jednoty Slávia STU Bratislava</t>
  </si>
  <si>
    <t>Račianska 3544/103</t>
  </si>
  <si>
    <t>830 03</t>
  </si>
  <si>
    <t>Bratislava - m.č. Nové Mesto</t>
  </si>
  <si>
    <t>31821677-1</t>
  </si>
  <si>
    <t>Galandova 4582/7</t>
  </si>
  <si>
    <t>Bratislava 1</t>
  </si>
  <si>
    <t>Pod Červenou studňou 637/22</t>
  </si>
  <si>
    <t>BK Rovinka</t>
  </si>
  <si>
    <t>Riečna 1824/23A</t>
  </si>
  <si>
    <t>Bratislavské dobrovoľnícke centrum</t>
  </si>
  <si>
    <t>Stará tržnica, Nám. SNP 25</t>
  </si>
  <si>
    <t>Centrum hier a vzdelávania Anad</t>
  </si>
  <si>
    <t>Na Trávnikoch 1057/2</t>
  </si>
  <si>
    <t>900 51</t>
  </si>
  <si>
    <t>Zohor</t>
  </si>
  <si>
    <t>51242893-1</t>
  </si>
  <si>
    <t>Centrum rodiny, n.o.</t>
  </si>
  <si>
    <t>Bazovského 1808/6</t>
  </si>
  <si>
    <t>841 01</t>
  </si>
  <si>
    <t>Bratislava - m.č. Dúbravka</t>
  </si>
  <si>
    <t>Cesta von</t>
  </si>
  <si>
    <t>Miletičova 567/30</t>
  </si>
  <si>
    <t>Bratislava - m.č. Ružinov</t>
  </si>
  <si>
    <t>Čerenie spomienok od najstarších Igramčanov po dnešok</t>
  </si>
  <si>
    <t>Igram 217</t>
  </si>
  <si>
    <t>900 84</t>
  </si>
  <si>
    <t>Igram</t>
  </si>
  <si>
    <t>DFS Juránek</t>
  </si>
  <si>
    <t>V záhradách 697</t>
  </si>
  <si>
    <t>908 79</t>
  </si>
  <si>
    <t>Borský Svätý Jur</t>
  </si>
  <si>
    <t>Diagnostické centrum, Trstínska 2, Bratislava</t>
  </si>
  <si>
    <t>Trstínska 2</t>
  </si>
  <si>
    <t>841 06</t>
  </si>
  <si>
    <t>Bratislava - Záhorská Bystrica</t>
  </si>
  <si>
    <t>Dobrovoľný hasičský zbor, Lakšárska Nová Ves</t>
  </si>
  <si>
    <t>Lakšárska Nová Ves 90</t>
  </si>
  <si>
    <t>37886967a</t>
  </si>
  <si>
    <t>EKOTEAM</t>
  </si>
  <si>
    <t>Hlavná 369/48</t>
  </si>
  <si>
    <t>FBC INFERNO MOČENOK</t>
  </si>
  <si>
    <t>Rokošová 1/240</t>
  </si>
  <si>
    <t>951 31</t>
  </si>
  <si>
    <t>Močenok</t>
  </si>
  <si>
    <t>FK Inter Bratislava mládež</t>
  </si>
  <si>
    <t>Drieňová 71/11</t>
  </si>
  <si>
    <t>821 03</t>
  </si>
  <si>
    <t>FootGolfový Klub Senec</t>
  </si>
  <si>
    <t>Jánošíkova 1162/15</t>
  </si>
  <si>
    <t>HANS</t>
  </si>
  <si>
    <t>50320696a</t>
  </si>
  <si>
    <t>Sídlisko 110/16</t>
  </si>
  <si>
    <t>985 22</t>
  </si>
  <si>
    <t>Cinobaňa</t>
  </si>
  <si>
    <t>Hasičský zbor Priekopa</t>
  </si>
  <si>
    <t>II. KOLÓNIA 2249/38</t>
  </si>
  <si>
    <t>HOKEJBAL Prešov</t>
  </si>
  <si>
    <t>Alexandra Matušku 6414/12</t>
  </si>
  <si>
    <t>080 01</t>
  </si>
  <si>
    <t>Hopi športová akadémia</t>
  </si>
  <si>
    <t>Vodná 1130/6</t>
  </si>
  <si>
    <t>Hrad Markušovce</t>
  </si>
  <si>
    <t>KLÁŠTORISKO, o.z.</t>
  </si>
  <si>
    <t>Kláštorisko 601</t>
  </si>
  <si>
    <t>053 13</t>
  </si>
  <si>
    <t>Letanovce</t>
  </si>
  <si>
    <t>Klub železničných modelárov Vrútky</t>
  </si>
  <si>
    <t>Kernova 8/7</t>
  </si>
  <si>
    <t>KONE ĽUĎOM</t>
  </si>
  <si>
    <t>Jahodnícka 21</t>
  </si>
  <si>
    <t>919 04</t>
  </si>
  <si>
    <t>Smolenice</t>
  </si>
  <si>
    <t>Krajanský inštitút</t>
  </si>
  <si>
    <t>Pražská 3225/17</t>
  </si>
  <si>
    <t>LH Kamarádzi</t>
  </si>
  <si>
    <t>52779459-1</t>
  </si>
  <si>
    <t>Hlboká cesta 1384/29</t>
  </si>
  <si>
    <t>Materská škola Bratská 9, Banská Štiavnica</t>
  </si>
  <si>
    <t>37831097a</t>
  </si>
  <si>
    <t>Bratská 1482/9</t>
  </si>
  <si>
    <t>Materská škola Gen. Pekníka 2, PK</t>
  </si>
  <si>
    <t>Gen. Pekníka 2</t>
  </si>
  <si>
    <t>Materská škola, Ružová 7, Stupava</t>
  </si>
  <si>
    <t>Ružová 7</t>
  </si>
  <si>
    <t>Materská škola, Snina</t>
  </si>
  <si>
    <t>37873679-1</t>
  </si>
  <si>
    <t>Československej armády 1590/1</t>
  </si>
  <si>
    <t>Mažoretky SOFFI Lozorno</t>
  </si>
  <si>
    <t>Kvetná 685/13</t>
  </si>
  <si>
    <t>900 55</t>
  </si>
  <si>
    <t>Lozorno</t>
  </si>
  <si>
    <t>MI Talents, o. z.</t>
  </si>
  <si>
    <t>Pastierska 3495/37B</t>
  </si>
  <si>
    <t>Modrá sova, o.z.</t>
  </si>
  <si>
    <t>42262771-1</t>
  </si>
  <si>
    <t>Park 396/1</t>
  </si>
  <si>
    <t>Nadácia Milana Šimečku</t>
  </si>
  <si>
    <t>Svoradova 747/5</t>
  </si>
  <si>
    <t>Neposedko - miesto pre rodinu.</t>
  </si>
  <si>
    <t>Dolná 116/15</t>
  </si>
  <si>
    <t>Občianske združenie "Topľanská Lúčka"</t>
  </si>
  <si>
    <t>Lúčka 105</t>
  </si>
  <si>
    <t>087 01</t>
  </si>
  <si>
    <t>Lúčka</t>
  </si>
  <si>
    <t>Občianske združenie ENDY DANCE GROUP</t>
  </si>
  <si>
    <t>Čsl. Armády 1207/2</t>
  </si>
  <si>
    <t>908 45</t>
  </si>
  <si>
    <t>Gbely</t>
  </si>
  <si>
    <t>50345028-1</t>
  </si>
  <si>
    <t>Občianske združenie Spoločnosť EDUKA</t>
  </si>
  <si>
    <t>Novomeského 5/24</t>
  </si>
  <si>
    <t>036 36</t>
  </si>
  <si>
    <t>Občianske združenie Veterníček</t>
  </si>
  <si>
    <t>A. Kmeťa 278/11</t>
  </si>
  <si>
    <t>965 01</t>
  </si>
  <si>
    <t>Žiar nad Hronom</t>
  </si>
  <si>
    <t>Obec Častkov</t>
  </si>
  <si>
    <t>Častkov  35</t>
  </si>
  <si>
    <t>906 04</t>
  </si>
  <si>
    <t>Častkov</t>
  </si>
  <si>
    <t>Obec Košúty</t>
  </si>
  <si>
    <t>00306045-2</t>
  </si>
  <si>
    <t>Košúty 20</t>
  </si>
  <si>
    <t>Obec Malý Čepčín</t>
  </si>
  <si>
    <t>Malý Čepčín 14</t>
  </si>
  <si>
    <t>Obec Necpaly</t>
  </si>
  <si>
    <t>Obec Štefanov nad Oravou</t>
  </si>
  <si>
    <t>Plátenícka č. 61/1</t>
  </si>
  <si>
    <t>00322661-1</t>
  </si>
  <si>
    <t>Obec Veterná Poruba, Materská škola</t>
  </si>
  <si>
    <t>Veterná Poruba 37</t>
  </si>
  <si>
    <t>031 04</t>
  </si>
  <si>
    <t>Veterná Poruba</t>
  </si>
  <si>
    <t>Obchodná akadémia Dolný Kubín</t>
  </si>
  <si>
    <t>Radlinského 1725/55</t>
  </si>
  <si>
    <t>OZ Batania</t>
  </si>
  <si>
    <t>Námestie SNP 200/22</t>
  </si>
  <si>
    <t>OZ Cédrová deťom</t>
  </si>
  <si>
    <t>OZ Cerová Inak</t>
  </si>
  <si>
    <t>53309685-1</t>
  </si>
  <si>
    <t>Cerová 395</t>
  </si>
  <si>
    <t>OZ Gotická cesta</t>
  </si>
  <si>
    <t>42100089-1</t>
  </si>
  <si>
    <t>Pionierov 631/2</t>
  </si>
  <si>
    <t>048 01</t>
  </si>
  <si>
    <t>Rožňava</t>
  </si>
  <si>
    <t>OZ Mamy Margity</t>
  </si>
  <si>
    <t>Pavlovičova 3325/3</t>
  </si>
  <si>
    <t>OZ Nie sme sami</t>
  </si>
  <si>
    <t>Matice slovenskej 4765/11</t>
  </si>
  <si>
    <t>50525654-1</t>
  </si>
  <si>
    <t>Pro Gymnik</t>
  </si>
  <si>
    <t>Nábrežie arm.gen.Ludvíka Svobodu 4298/9</t>
  </si>
  <si>
    <t>811 02</t>
  </si>
  <si>
    <t>Rodičovské združenie pri MŠ Novohorská, Bratislava</t>
  </si>
  <si>
    <t>Novohorská 7487/1</t>
  </si>
  <si>
    <t>831 06</t>
  </si>
  <si>
    <t>30792045-1</t>
  </si>
  <si>
    <t>Slávia vodné pólo menežment, o.z.</t>
  </si>
  <si>
    <t>Junácka 3077/4</t>
  </si>
  <si>
    <t>Som samé ucho</t>
  </si>
  <si>
    <t>Horný Bar 536</t>
  </si>
  <si>
    <t>930 33</t>
  </si>
  <si>
    <t>Horný Bar</t>
  </si>
  <si>
    <t>Spojená škola Ľ. Štúra, Dudince</t>
  </si>
  <si>
    <t>Spojená škola sv. Františka Assiského</t>
  </si>
  <si>
    <t>Kláštorné nám. 1</t>
  </si>
  <si>
    <t>Spojená škola, Brezová 1, Senica</t>
  </si>
  <si>
    <t>Brezová 1</t>
  </si>
  <si>
    <t>905 01</t>
  </si>
  <si>
    <t>Senica</t>
  </si>
  <si>
    <t>Spojená škola, J. Kráľa 39, Zlaté Moravce</t>
  </si>
  <si>
    <t>J. Kráľa 39</t>
  </si>
  <si>
    <t>953 01</t>
  </si>
  <si>
    <t>Zlaté Moravce</t>
  </si>
  <si>
    <t>Spojená škola, Jána Vojtaššáka 13, Žilina</t>
  </si>
  <si>
    <t>Spojená škola, Kollárovo námestie 33/3, Mošovce</t>
  </si>
  <si>
    <t>Kollárovo námestie 33/3</t>
  </si>
  <si>
    <t>038 21</t>
  </si>
  <si>
    <t>Mošovce</t>
  </si>
  <si>
    <t>Spoznaj Turiec</t>
  </si>
  <si>
    <t>Bystrička 152</t>
  </si>
  <si>
    <t>Jakubov 276</t>
  </si>
  <si>
    <t>Stolno tenisový oddiel Močenok</t>
  </si>
  <si>
    <t>Gorazdova 10/37</t>
  </si>
  <si>
    <t>Stredná odborná škola obchodu a služieb, Galanta</t>
  </si>
  <si>
    <t>00351873-1</t>
  </si>
  <si>
    <t>Zoltána Kodálya 765</t>
  </si>
  <si>
    <t>924 47</t>
  </si>
  <si>
    <t>Súkromná základná škola s MŠ pre žiakov a deti s autizmom Jozefská</t>
  </si>
  <si>
    <t>Jozefská 6</t>
  </si>
  <si>
    <t>Súkromná základná umelecká škola, Františkánska 57/2, Trnava</t>
  </si>
  <si>
    <t>Ulica Františkánska 57/2</t>
  </si>
  <si>
    <t>Špeciálna základná škola s materskou školou internátna Liptovský Ján</t>
  </si>
  <si>
    <t>Kúpeľná 97</t>
  </si>
  <si>
    <t>032 03</t>
  </si>
  <si>
    <t>Liptovský Ján</t>
  </si>
  <si>
    <t>Špeciálna základná škola Veľký Krtíš</t>
  </si>
  <si>
    <t>Za parkom 966</t>
  </si>
  <si>
    <t>990 01</t>
  </si>
  <si>
    <t>Veľký Krtíš</t>
  </si>
  <si>
    <t>Športová Nadácia KOTRMELEC</t>
  </si>
  <si>
    <t>Antolská 3721/4</t>
  </si>
  <si>
    <t>ŠPORTOVÁ ŠKOLA KARATE BRATISLAVA</t>
  </si>
  <si>
    <t>Znievska 3026/7,</t>
  </si>
  <si>
    <t>Tenisový klub TC Moravský Svätý Ján</t>
  </si>
  <si>
    <t>Moravský Svätý Ján</t>
  </si>
  <si>
    <t>908 71</t>
  </si>
  <si>
    <t>Tóny radosti</t>
  </si>
  <si>
    <t>Pod Rovnicami 710/9</t>
  </si>
  <si>
    <t>Veslársky klub Šintava</t>
  </si>
  <si>
    <t>Šintava 371</t>
  </si>
  <si>
    <t>925 51</t>
  </si>
  <si>
    <t>Šintava</t>
  </si>
  <si>
    <t>Volejbalový klub Šamorín</t>
  </si>
  <si>
    <t>Dunajská 1065/12</t>
  </si>
  <si>
    <t>931 01</t>
  </si>
  <si>
    <t>Šamorín</t>
  </si>
  <si>
    <t>Vzdelávacie združenie Gaudemus</t>
  </si>
  <si>
    <t>Kostolná 119/8</t>
  </si>
  <si>
    <t>926 01</t>
  </si>
  <si>
    <t>Waldkind</t>
  </si>
  <si>
    <t>Tupého 12246/25A</t>
  </si>
  <si>
    <t>Základná škola Ágostona Pongrácza s vyučovacím jazykom maďarským, Neded</t>
  </si>
  <si>
    <t>37863703-1</t>
  </si>
  <si>
    <t>Neded 964</t>
  </si>
  <si>
    <t>925 85</t>
  </si>
  <si>
    <t>Neded</t>
  </si>
  <si>
    <t>Základná škola Belá-Dulice</t>
  </si>
  <si>
    <t>Belá-Dulice 84</t>
  </si>
  <si>
    <t>038 11</t>
  </si>
  <si>
    <t>Belá-Dulice</t>
  </si>
  <si>
    <t>Základná škola Borský Mikuláš</t>
  </si>
  <si>
    <t>Záhorácka 919/33</t>
  </si>
  <si>
    <t>36071196-1</t>
  </si>
  <si>
    <t>Základná škola s materskou školou Jozefa Murgaša, Horná 22, Šaľa</t>
  </si>
  <si>
    <t>Horná 22</t>
  </si>
  <si>
    <t>927 01</t>
  </si>
  <si>
    <t>Šaľa</t>
  </si>
  <si>
    <t xml:space="preserve">31817025-1 </t>
  </si>
  <si>
    <t>Vištuk 44</t>
  </si>
  <si>
    <t>Základná škola s materskou školou Vlčkovce</t>
  </si>
  <si>
    <t>Vlčkovce 1</t>
  </si>
  <si>
    <t>919 23</t>
  </si>
  <si>
    <t>Vlčkovce</t>
  </si>
  <si>
    <t>Základná škola s materskou školou, Diviaky nad Nitricou</t>
  </si>
  <si>
    <t>Diviaky nad Nitricou 121</t>
  </si>
  <si>
    <t>972 25</t>
  </si>
  <si>
    <t>Diviaky nad Nitricou</t>
  </si>
  <si>
    <t>Základná škola s materskou školou, Podhájska 10A, Martin</t>
  </si>
  <si>
    <t>Podhájska 10A</t>
  </si>
  <si>
    <t>37837117-1</t>
  </si>
  <si>
    <t>Základná škola Záhorská Ves</t>
  </si>
  <si>
    <t>Hlavná 31</t>
  </si>
  <si>
    <t>900 65</t>
  </si>
  <si>
    <t>Záhorská Ves</t>
  </si>
  <si>
    <t>Základná škola Zemplínska Široká 277</t>
  </si>
  <si>
    <t>Združenie Kobylka</t>
  </si>
  <si>
    <t>30843197-1</t>
  </si>
  <si>
    <t>Hradištná 6546/43</t>
  </si>
  <si>
    <t>Bratislava 48</t>
  </si>
  <si>
    <t>Združenie na záchranu Lietavského hradu</t>
  </si>
  <si>
    <t>Lietava 222</t>
  </si>
  <si>
    <t>013 18</t>
  </si>
  <si>
    <t>Lietava</t>
  </si>
  <si>
    <t>Sološnica 7</t>
  </si>
  <si>
    <t>ZŠ s MŠ Vrbovce</t>
  </si>
  <si>
    <t>Vrbovce 147</t>
  </si>
  <si>
    <t>906 06</t>
  </si>
  <si>
    <t>Vrbovce</t>
  </si>
  <si>
    <t>027 05</t>
  </si>
  <si>
    <t>Zázrivá</t>
  </si>
  <si>
    <t>Bratislava - Staré Mesto</t>
  </si>
  <si>
    <t>Bratislava - Nové Mesto</t>
  </si>
  <si>
    <t>Bratislava - Rača</t>
  </si>
  <si>
    <t>Bratislava - Karlova Ves</t>
  </si>
  <si>
    <t>Bratislava - Čuno</t>
  </si>
  <si>
    <t>Bratislava -. Ružinov</t>
  </si>
  <si>
    <t>Košice -  Juh</t>
  </si>
  <si>
    <t>Podpora projektov zameraných na ochranu a podporu zdravia, prírody a životného prostredia</t>
  </si>
  <si>
    <t>Blik, s.r.o.</t>
  </si>
  <si>
    <t>Dobrovského 4</t>
  </si>
  <si>
    <t>Občianske združenie Brána do života</t>
  </si>
  <si>
    <t>Medveďovej 1579/4</t>
  </si>
  <si>
    <t>Záchranná stanica a Ekocentrum Zázrivá</t>
  </si>
  <si>
    <t>Dolina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</si>
</sst>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horizontal="right" vertical="center"/>
    </xf>
    <xf numFmtId="0" fontId="3" fillId="0" borderId="1" xfId="0" applyFont="1" applyBorder="1"/>
    <xf numFmtId="43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 wrapText="1"/>
    </xf>
    <xf numFmtId="43" fontId="2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/>
    </xf>
    <xf numFmtId="43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43" fontId="3" fillId="0" borderId="1" xfId="1" applyFont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A3FC-CDCB-45FB-AF0D-3874ED8F99CB}">
  <sheetPr>
    <pageSetUpPr fitToPage="1"/>
  </sheetPr>
  <dimension ref="A1:N206"/>
  <sheetViews>
    <sheetView tabSelected="1" zoomScale="60" zoomScaleNormal="60" workbookViewId="0">
      <selection activeCell="G21" sqref="G21"/>
    </sheetView>
  </sheetViews>
  <sheetFormatPr defaultColWidth="9.1796875" defaultRowHeight="12.5" x14ac:dyDescent="0.25"/>
  <cols>
    <col min="1" max="1" width="70.7265625" style="1" bestFit="1" customWidth="1"/>
    <col min="2" max="2" width="13.90625" style="1" bestFit="1" customWidth="1"/>
    <col min="3" max="3" width="37.54296875" style="21" bestFit="1" customWidth="1"/>
    <col min="4" max="4" width="9.26953125" style="1" bestFit="1" customWidth="1"/>
    <col min="5" max="5" width="26" style="24" bestFit="1" customWidth="1"/>
    <col min="6" max="6" width="7" style="20" customWidth="1"/>
    <col min="7" max="7" width="14.453125" style="1" customWidth="1"/>
    <col min="8" max="8" width="11.1796875" style="1" bestFit="1" customWidth="1"/>
    <col min="9" max="9" width="11.453125" style="1" bestFit="1" customWidth="1"/>
    <col min="10" max="16384" width="9.1796875" style="1"/>
  </cols>
  <sheetData>
    <row r="1" spans="1:14" ht="38.25" customHeight="1" x14ac:dyDescent="0.25">
      <c r="A1" s="31" t="s">
        <v>343</v>
      </c>
      <c r="B1" s="31"/>
      <c r="C1" s="31"/>
      <c r="D1" s="31"/>
      <c r="E1" s="31"/>
      <c r="F1" s="31"/>
      <c r="G1" s="31"/>
    </row>
    <row r="3" spans="1:14" ht="13" x14ac:dyDescent="0.3">
      <c r="A3" s="34" t="s">
        <v>0</v>
      </c>
      <c r="B3" s="34"/>
      <c r="C3" s="34"/>
      <c r="D3" s="34"/>
      <c r="E3" s="34"/>
      <c r="F3" s="34"/>
      <c r="G3" s="34"/>
    </row>
    <row r="4" spans="1:14" ht="13" x14ac:dyDescent="0.25">
      <c r="A4" s="2" t="s">
        <v>1</v>
      </c>
      <c r="B4" s="2" t="s">
        <v>2</v>
      </c>
      <c r="C4" s="18" t="s">
        <v>3</v>
      </c>
      <c r="D4" s="2" t="s">
        <v>4</v>
      </c>
      <c r="E4" s="18" t="s">
        <v>5</v>
      </c>
      <c r="F4" s="2" t="s">
        <v>340</v>
      </c>
      <c r="G4" s="3" t="s">
        <v>6</v>
      </c>
    </row>
    <row r="5" spans="1:14" x14ac:dyDescent="0.25">
      <c r="A5" s="7" t="s">
        <v>344</v>
      </c>
      <c r="B5" s="7">
        <v>35761831</v>
      </c>
      <c r="C5" s="7" t="s">
        <v>345</v>
      </c>
      <c r="D5" s="7" t="s">
        <v>318</v>
      </c>
      <c r="E5" s="7" t="s">
        <v>10</v>
      </c>
      <c r="F5" s="5" t="s">
        <v>298</v>
      </c>
      <c r="G5" s="6">
        <v>140.4</v>
      </c>
    </row>
    <row r="6" spans="1:14" x14ac:dyDescent="0.25">
      <c r="A6" s="7" t="s">
        <v>23</v>
      </c>
      <c r="B6" s="7">
        <v>48254126</v>
      </c>
      <c r="C6" s="7" t="s">
        <v>24</v>
      </c>
      <c r="D6" s="7" t="s">
        <v>25</v>
      </c>
      <c r="E6" s="7" t="s">
        <v>10</v>
      </c>
      <c r="F6" s="5" t="s">
        <v>298</v>
      </c>
      <c r="G6" s="6">
        <v>19050</v>
      </c>
      <c r="N6" s="29"/>
    </row>
    <row r="7" spans="1:14" x14ac:dyDescent="0.25">
      <c r="A7" s="7" t="s">
        <v>14</v>
      </c>
      <c r="B7" s="7">
        <v>31783198</v>
      </c>
      <c r="C7" s="7" t="s">
        <v>15</v>
      </c>
      <c r="D7" s="7" t="s">
        <v>16</v>
      </c>
      <c r="E7" s="7" t="s">
        <v>10</v>
      </c>
      <c r="F7" s="5" t="s">
        <v>298</v>
      </c>
      <c r="G7" s="6">
        <v>50485</v>
      </c>
      <c r="N7" s="29"/>
    </row>
    <row r="8" spans="1:14" x14ac:dyDescent="0.25">
      <c r="A8" s="7" t="s">
        <v>19</v>
      </c>
      <c r="B8" s="7">
        <v>37975111</v>
      </c>
      <c r="C8" s="7" t="s">
        <v>20</v>
      </c>
      <c r="D8" s="7" t="s">
        <v>21</v>
      </c>
      <c r="E8" s="7" t="s">
        <v>22</v>
      </c>
      <c r="F8" s="5" t="s">
        <v>299</v>
      </c>
      <c r="G8" s="6">
        <v>25663</v>
      </c>
      <c r="N8" s="29"/>
    </row>
    <row r="9" spans="1:14" x14ac:dyDescent="0.25">
      <c r="A9" s="7" t="s">
        <v>346</v>
      </c>
      <c r="B9" s="7">
        <v>31809006</v>
      </c>
      <c r="C9" s="7" t="s">
        <v>17</v>
      </c>
      <c r="D9" s="7" t="s">
        <v>18</v>
      </c>
      <c r="E9" s="7" t="s">
        <v>10</v>
      </c>
      <c r="F9" s="5" t="s">
        <v>298</v>
      </c>
      <c r="G9" s="6">
        <v>109000</v>
      </c>
      <c r="N9" s="29"/>
    </row>
    <row r="10" spans="1:14" x14ac:dyDescent="0.25">
      <c r="A10" s="7" t="s">
        <v>7</v>
      </c>
      <c r="B10" s="7">
        <v>397865</v>
      </c>
      <c r="C10" s="7" t="s">
        <v>8</v>
      </c>
      <c r="D10" s="7" t="s">
        <v>9</v>
      </c>
      <c r="E10" s="7" t="s">
        <v>10</v>
      </c>
      <c r="F10" s="5" t="s">
        <v>298</v>
      </c>
      <c r="G10" s="6">
        <v>11700</v>
      </c>
      <c r="N10" s="29"/>
    </row>
    <row r="11" spans="1:14" x14ac:dyDescent="0.25">
      <c r="A11" s="7" t="s">
        <v>347</v>
      </c>
      <c r="B11" s="7">
        <v>30232295</v>
      </c>
      <c r="C11" s="7" t="s">
        <v>348</v>
      </c>
      <c r="D11" s="7" t="s">
        <v>87</v>
      </c>
      <c r="E11" s="7" t="s">
        <v>88</v>
      </c>
      <c r="F11" s="5" t="s">
        <v>308</v>
      </c>
      <c r="G11" s="6">
        <v>3700</v>
      </c>
    </row>
    <row r="12" spans="1:14" x14ac:dyDescent="0.25">
      <c r="A12" s="22" t="s">
        <v>349</v>
      </c>
      <c r="B12" s="7">
        <v>397768</v>
      </c>
      <c r="C12" s="7" t="s">
        <v>350</v>
      </c>
      <c r="D12" s="7" t="s">
        <v>351</v>
      </c>
      <c r="E12" s="7" t="s">
        <v>192</v>
      </c>
      <c r="F12" s="5" t="s">
        <v>306</v>
      </c>
      <c r="G12" s="6">
        <v>3700</v>
      </c>
    </row>
    <row r="13" spans="1:14" x14ac:dyDescent="0.25">
      <c r="A13" s="7" t="s">
        <v>11</v>
      </c>
      <c r="B13" s="7">
        <v>31780865</v>
      </c>
      <c r="C13" s="7" t="s">
        <v>12</v>
      </c>
      <c r="D13" s="7" t="s">
        <v>13</v>
      </c>
      <c r="E13" s="7" t="s">
        <v>10</v>
      </c>
      <c r="F13" s="5" t="s">
        <v>298</v>
      </c>
      <c r="G13" s="6">
        <v>99998</v>
      </c>
      <c r="N13" s="29"/>
    </row>
    <row r="14" spans="1:14" ht="13" x14ac:dyDescent="0.25">
      <c r="A14" s="2" t="s">
        <v>26</v>
      </c>
      <c r="B14" s="7"/>
      <c r="C14" s="22"/>
      <c r="D14" s="7"/>
      <c r="E14" s="16"/>
      <c r="F14" s="4"/>
      <c r="G14" s="8">
        <f>SUM(G5:G13)</f>
        <v>323436.40000000002</v>
      </c>
      <c r="H14" s="27"/>
    </row>
    <row r="16" spans="1:14" ht="13" x14ac:dyDescent="0.25">
      <c r="A16" s="35" t="s">
        <v>342</v>
      </c>
      <c r="B16" s="35"/>
      <c r="C16" s="35"/>
      <c r="D16" s="35"/>
      <c r="E16" s="35"/>
      <c r="F16" s="35"/>
      <c r="G16" s="35"/>
    </row>
    <row r="17" spans="1:14" ht="13" x14ac:dyDescent="0.25">
      <c r="A17" s="4" t="s">
        <v>341</v>
      </c>
      <c r="B17" s="2" t="s">
        <v>2</v>
      </c>
      <c r="C17" s="18" t="s">
        <v>3</v>
      </c>
      <c r="D17" s="2" t="s">
        <v>4</v>
      </c>
      <c r="E17" s="18" t="s">
        <v>5</v>
      </c>
      <c r="F17" s="2" t="s">
        <v>340</v>
      </c>
      <c r="G17" s="9" t="s">
        <v>27</v>
      </c>
    </row>
    <row r="18" spans="1:14" x14ac:dyDescent="0.25">
      <c r="A18" s="4" t="s">
        <v>352</v>
      </c>
      <c r="B18" s="10">
        <v>30794544</v>
      </c>
      <c r="C18" s="16" t="s">
        <v>353</v>
      </c>
      <c r="D18" s="4" t="s">
        <v>354</v>
      </c>
      <c r="E18" s="16" t="s">
        <v>10</v>
      </c>
      <c r="F18" s="5" t="s">
        <v>298</v>
      </c>
      <c r="G18" s="11">
        <v>3000</v>
      </c>
    </row>
    <row r="19" spans="1:14" x14ac:dyDescent="0.25">
      <c r="A19" s="4" t="s">
        <v>355</v>
      </c>
      <c r="B19" s="10">
        <v>45504415</v>
      </c>
      <c r="C19" s="16" t="s">
        <v>356</v>
      </c>
      <c r="D19" s="4" t="s">
        <v>234</v>
      </c>
      <c r="E19" s="16" t="s">
        <v>10</v>
      </c>
      <c r="F19" s="5" t="s">
        <v>298</v>
      </c>
      <c r="G19" s="11">
        <v>1500</v>
      </c>
    </row>
    <row r="20" spans="1:14" x14ac:dyDescent="0.25">
      <c r="A20" s="4" t="s">
        <v>357</v>
      </c>
      <c r="B20" s="10">
        <v>30855748</v>
      </c>
      <c r="C20" s="16" t="s">
        <v>358</v>
      </c>
      <c r="D20" s="4" t="s">
        <v>305</v>
      </c>
      <c r="E20" s="16" t="s">
        <v>10</v>
      </c>
      <c r="F20" s="5" t="s">
        <v>298</v>
      </c>
      <c r="G20" s="11">
        <v>15000</v>
      </c>
    </row>
    <row r="21" spans="1:14" x14ac:dyDescent="0.25">
      <c r="A21" s="4" t="s">
        <v>303</v>
      </c>
      <c r="B21" s="10">
        <v>50082001</v>
      </c>
      <c r="C21" s="16" t="s">
        <v>334</v>
      </c>
      <c r="D21" s="4" t="s">
        <v>304</v>
      </c>
      <c r="E21" s="16" t="s">
        <v>10</v>
      </c>
      <c r="F21" s="5" t="s">
        <v>298</v>
      </c>
      <c r="G21" s="11">
        <v>20000</v>
      </c>
    </row>
    <row r="22" spans="1:14" x14ac:dyDescent="0.25">
      <c r="A22" s="4" t="s">
        <v>65</v>
      </c>
      <c r="B22" s="10">
        <v>50098829</v>
      </c>
      <c r="C22" s="16" t="s">
        <v>66</v>
      </c>
      <c r="D22" s="4" t="s">
        <v>52</v>
      </c>
      <c r="E22" s="16" t="s">
        <v>10</v>
      </c>
      <c r="F22" s="5" t="s">
        <v>298</v>
      </c>
      <c r="G22" s="11">
        <v>5000</v>
      </c>
    </row>
    <row r="23" spans="1:14" x14ac:dyDescent="0.25">
      <c r="A23" s="4" t="s">
        <v>359</v>
      </c>
      <c r="B23" s="10">
        <v>37995545</v>
      </c>
      <c r="C23" s="16" t="s">
        <v>360</v>
      </c>
      <c r="D23" s="4" t="s">
        <v>361</v>
      </c>
      <c r="E23" s="16" t="s">
        <v>10</v>
      </c>
      <c r="F23" s="5" t="s">
        <v>298</v>
      </c>
      <c r="G23" s="11">
        <v>10000</v>
      </c>
      <c r="N23" s="29"/>
    </row>
    <row r="24" spans="1:14" x14ac:dyDescent="0.25">
      <c r="A24" s="4" t="s">
        <v>30</v>
      </c>
      <c r="B24" s="10">
        <v>30786525</v>
      </c>
      <c r="C24" s="16" t="s">
        <v>31</v>
      </c>
      <c r="D24" s="4" t="s">
        <v>32</v>
      </c>
      <c r="E24" s="16" t="s">
        <v>10</v>
      </c>
      <c r="F24" s="5" t="s">
        <v>298</v>
      </c>
      <c r="G24" s="11">
        <v>40000</v>
      </c>
      <c r="N24" s="29"/>
    </row>
    <row r="25" spans="1:14" x14ac:dyDescent="0.25">
      <c r="A25" s="4" t="s">
        <v>33</v>
      </c>
      <c r="B25" s="10">
        <v>45744327</v>
      </c>
      <c r="C25" s="16" t="s">
        <v>34</v>
      </c>
      <c r="D25" s="4" t="s">
        <v>35</v>
      </c>
      <c r="E25" s="16" t="s">
        <v>10</v>
      </c>
      <c r="F25" s="5" t="s">
        <v>298</v>
      </c>
      <c r="G25" s="11">
        <v>10000</v>
      </c>
      <c r="N25" s="29"/>
    </row>
    <row r="26" spans="1:14" x14ac:dyDescent="0.25">
      <c r="A26" s="4" t="s">
        <v>36</v>
      </c>
      <c r="B26" s="10">
        <v>42136571</v>
      </c>
      <c r="C26" s="16" t="s">
        <v>37</v>
      </c>
      <c r="D26" s="4" t="s">
        <v>38</v>
      </c>
      <c r="E26" s="16" t="s">
        <v>10</v>
      </c>
      <c r="F26" s="5" t="s">
        <v>298</v>
      </c>
      <c r="G26" s="11">
        <v>20000</v>
      </c>
      <c r="N26" s="29"/>
    </row>
    <row r="27" spans="1:14" x14ac:dyDescent="0.25">
      <c r="A27" s="4" t="s">
        <v>362</v>
      </c>
      <c r="B27" s="10">
        <v>31753833</v>
      </c>
      <c r="C27" s="16" t="s">
        <v>363</v>
      </c>
      <c r="D27" s="4" t="s">
        <v>361</v>
      </c>
      <c r="E27" s="16" t="s">
        <v>10</v>
      </c>
      <c r="F27" s="5" t="s">
        <v>298</v>
      </c>
      <c r="G27" s="11">
        <v>20000</v>
      </c>
      <c r="N27" s="29"/>
    </row>
    <row r="28" spans="1:14" x14ac:dyDescent="0.25">
      <c r="A28" s="4" t="s">
        <v>364</v>
      </c>
      <c r="B28" s="10">
        <v>37925270</v>
      </c>
      <c r="C28" s="16" t="s">
        <v>365</v>
      </c>
      <c r="D28" s="4" t="s">
        <v>366</v>
      </c>
      <c r="E28" s="16" t="s">
        <v>10</v>
      </c>
      <c r="F28" s="5" t="s">
        <v>298</v>
      </c>
      <c r="G28" s="11">
        <v>20190</v>
      </c>
      <c r="N28" s="29"/>
    </row>
    <row r="29" spans="1:14" x14ac:dyDescent="0.25">
      <c r="A29" s="4" t="s">
        <v>367</v>
      </c>
      <c r="B29" s="10">
        <v>50558862</v>
      </c>
      <c r="C29" s="16" t="s">
        <v>368</v>
      </c>
      <c r="D29" s="4" t="s">
        <v>38</v>
      </c>
      <c r="E29" s="16" t="s">
        <v>10</v>
      </c>
      <c r="F29" s="5" t="s">
        <v>298</v>
      </c>
      <c r="G29" s="11">
        <v>16000</v>
      </c>
      <c r="N29" s="29"/>
    </row>
    <row r="30" spans="1:14" x14ac:dyDescent="0.25">
      <c r="A30" s="4" t="s">
        <v>369</v>
      </c>
      <c r="B30" s="10">
        <v>50978471</v>
      </c>
      <c r="C30" s="16" t="s">
        <v>370</v>
      </c>
      <c r="D30" s="4" t="s">
        <v>371</v>
      </c>
      <c r="E30" s="16" t="s">
        <v>372</v>
      </c>
      <c r="F30" s="5" t="s">
        <v>298</v>
      </c>
      <c r="G30" s="11">
        <v>11500</v>
      </c>
      <c r="N30" s="29"/>
    </row>
    <row r="31" spans="1:14" x14ac:dyDescent="0.25">
      <c r="A31" s="12" t="s">
        <v>373</v>
      </c>
      <c r="B31" s="13">
        <v>42360056</v>
      </c>
      <c r="C31" s="23" t="s">
        <v>374</v>
      </c>
      <c r="D31" s="12" t="s">
        <v>319</v>
      </c>
      <c r="E31" s="23" t="s">
        <v>10</v>
      </c>
      <c r="F31" s="5" t="s">
        <v>298</v>
      </c>
      <c r="G31" s="14">
        <v>15000</v>
      </c>
      <c r="N31" s="29"/>
    </row>
    <row r="32" spans="1:14" x14ac:dyDescent="0.25">
      <c r="A32" s="4" t="s">
        <v>338</v>
      </c>
      <c r="B32" s="10">
        <v>53492986</v>
      </c>
      <c r="C32" s="16" t="s">
        <v>325</v>
      </c>
      <c r="D32" s="4" t="s">
        <v>326</v>
      </c>
      <c r="E32" s="16" t="s">
        <v>10</v>
      </c>
      <c r="F32" s="5" t="s">
        <v>298</v>
      </c>
      <c r="G32" s="11">
        <v>50000</v>
      </c>
      <c r="N32" s="29"/>
    </row>
    <row r="33" spans="1:14" x14ac:dyDescent="0.25">
      <c r="A33" s="4" t="s">
        <v>300</v>
      </c>
      <c r="B33" s="10">
        <v>17316537</v>
      </c>
      <c r="C33" s="16" t="s">
        <v>31</v>
      </c>
      <c r="D33" s="4" t="s">
        <v>32</v>
      </c>
      <c r="E33" s="16" t="s">
        <v>10</v>
      </c>
      <c r="F33" s="5" t="s">
        <v>298</v>
      </c>
      <c r="G33" s="11">
        <v>24000</v>
      </c>
      <c r="N33" s="29"/>
    </row>
    <row r="34" spans="1:14" x14ac:dyDescent="0.25">
      <c r="A34" s="4" t="s">
        <v>40</v>
      </c>
      <c r="B34" s="10">
        <v>317063</v>
      </c>
      <c r="C34" s="16" t="s">
        <v>41</v>
      </c>
      <c r="D34" s="4" t="s">
        <v>42</v>
      </c>
      <c r="E34" s="16" t="s">
        <v>43</v>
      </c>
      <c r="F34" s="5" t="s">
        <v>302</v>
      </c>
      <c r="G34" s="11">
        <v>50000</v>
      </c>
    </row>
    <row r="35" spans="1:14" ht="13" x14ac:dyDescent="0.25">
      <c r="A35" s="2" t="s">
        <v>46</v>
      </c>
      <c r="B35" s="2"/>
      <c r="C35" s="18"/>
      <c r="D35" s="2"/>
      <c r="E35" s="18"/>
      <c r="F35" s="2"/>
      <c r="G35" s="15">
        <f>SUM(G18:G34)</f>
        <v>331190</v>
      </c>
      <c r="H35" s="28"/>
    </row>
    <row r="37" spans="1:14" ht="13" x14ac:dyDescent="0.25">
      <c r="A37" s="35" t="s">
        <v>47</v>
      </c>
      <c r="B37" s="35"/>
      <c r="C37" s="35"/>
      <c r="D37" s="35"/>
      <c r="E37" s="35"/>
      <c r="F37" s="35"/>
      <c r="G37" s="35"/>
    </row>
    <row r="38" spans="1:14" ht="13" x14ac:dyDescent="0.25">
      <c r="A38" s="2" t="s">
        <v>1</v>
      </c>
      <c r="B38" s="2" t="s">
        <v>2</v>
      </c>
      <c r="C38" s="18" t="s">
        <v>3</v>
      </c>
      <c r="D38" s="2" t="s">
        <v>4</v>
      </c>
      <c r="E38" s="18" t="s">
        <v>5</v>
      </c>
      <c r="F38" s="2" t="s">
        <v>340</v>
      </c>
      <c r="G38" s="9" t="s">
        <v>6</v>
      </c>
    </row>
    <row r="39" spans="1:14" x14ac:dyDescent="0.25">
      <c r="A39" s="16" t="s">
        <v>375</v>
      </c>
      <c r="B39" s="10">
        <v>54312264</v>
      </c>
      <c r="C39" s="16" t="s">
        <v>376</v>
      </c>
      <c r="D39" s="32" t="s">
        <v>35</v>
      </c>
      <c r="E39" s="16" t="s">
        <v>105</v>
      </c>
      <c r="F39" s="33" t="s">
        <v>298</v>
      </c>
      <c r="G39" s="36">
        <v>1800</v>
      </c>
    </row>
    <row r="40" spans="1:14" x14ac:dyDescent="0.25">
      <c r="A40" s="16" t="s">
        <v>377</v>
      </c>
      <c r="B40" s="10">
        <v>55120512</v>
      </c>
      <c r="C40" s="16" t="s">
        <v>378</v>
      </c>
      <c r="D40" s="32" t="s">
        <v>234</v>
      </c>
      <c r="E40" s="16" t="s">
        <v>379</v>
      </c>
      <c r="F40" s="33" t="s">
        <v>298</v>
      </c>
      <c r="G40" s="36">
        <v>1800</v>
      </c>
    </row>
    <row r="41" spans="1:14" x14ac:dyDescent="0.25">
      <c r="A41" s="16" t="s">
        <v>380</v>
      </c>
      <c r="B41" s="10">
        <v>36119555</v>
      </c>
      <c r="C41" s="16" t="s">
        <v>381</v>
      </c>
      <c r="D41" s="32" t="s">
        <v>382</v>
      </c>
      <c r="E41" s="16" t="s">
        <v>383</v>
      </c>
      <c r="F41" s="33" t="s">
        <v>311</v>
      </c>
      <c r="G41" s="36">
        <v>1600</v>
      </c>
    </row>
    <row r="42" spans="1:14" x14ac:dyDescent="0.25">
      <c r="A42" s="16" t="s">
        <v>384</v>
      </c>
      <c r="B42" s="10">
        <v>42177570</v>
      </c>
      <c r="C42" s="16" t="s">
        <v>385</v>
      </c>
      <c r="D42" s="32" t="s">
        <v>386</v>
      </c>
      <c r="E42" s="16" t="s">
        <v>387</v>
      </c>
      <c r="F42" s="33" t="s">
        <v>298</v>
      </c>
      <c r="G42" s="36">
        <v>2500</v>
      </c>
    </row>
    <row r="43" spans="1:14" x14ac:dyDescent="0.25">
      <c r="A43" s="16" t="s">
        <v>333</v>
      </c>
      <c r="B43" s="10" t="s">
        <v>388</v>
      </c>
      <c r="C43" s="16" t="s">
        <v>389</v>
      </c>
      <c r="D43" s="32" t="s">
        <v>174</v>
      </c>
      <c r="E43" s="16" t="s">
        <v>390</v>
      </c>
      <c r="F43" s="33" t="s">
        <v>298</v>
      </c>
      <c r="G43" s="36">
        <v>1800</v>
      </c>
    </row>
    <row r="44" spans="1:14" x14ac:dyDescent="0.25">
      <c r="A44" s="16" t="s">
        <v>49</v>
      </c>
      <c r="B44" s="10">
        <v>42194431</v>
      </c>
      <c r="C44" s="16" t="s">
        <v>391</v>
      </c>
      <c r="D44" s="32" t="s">
        <v>50</v>
      </c>
      <c r="E44" s="16" t="s">
        <v>51</v>
      </c>
      <c r="F44" s="33" t="s">
        <v>308</v>
      </c>
      <c r="G44" s="36">
        <v>2500</v>
      </c>
    </row>
    <row r="45" spans="1:14" x14ac:dyDescent="0.25">
      <c r="A45" s="16" t="s">
        <v>392</v>
      </c>
      <c r="B45" s="10">
        <v>55173985</v>
      </c>
      <c r="C45" s="16" t="s">
        <v>393</v>
      </c>
      <c r="D45" s="32" t="s">
        <v>285</v>
      </c>
      <c r="E45" s="16" t="s">
        <v>286</v>
      </c>
      <c r="F45" s="33" t="s">
        <v>298</v>
      </c>
      <c r="G45" s="36">
        <v>2500</v>
      </c>
    </row>
    <row r="46" spans="1:14" x14ac:dyDescent="0.25">
      <c r="A46" s="16" t="s">
        <v>394</v>
      </c>
      <c r="B46" s="10">
        <v>42267111</v>
      </c>
      <c r="C46" s="16" t="s">
        <v>395</v>
      </c>
      <c r="D46" s="32" t="s">
        <v>35</v>
      </c>
      <c r="E46" s="16" t="s">
        <v>105</v>
      </c>
      <c r="F46" s="33" t="s">
        <v>298</v>
      </c>
      <c r="G46" s="36">
        <v>1800</v>
      </c>
    </row>
    <row r="47" spans="1:14" x14ac:dyDescent="0.25">
      <c r="A47" s="16" t="s">
        <v>396</v>
      </c>
      <c r="B47" s="10">
        <v>50644271</v>
      </c>
      <c r="C47" s="16" t="s">
        <v>397</v>
      </c>
      <c r="D47" s="32" t="s">
        <v>398</v>
      </c>
      <c r="E47" s="16" t="s">
        <v>399</v>
      </c>
      <c r="F47" s="33" t="s">
        <v>298</v>
      </c>
      <c r="G47" s="36">
        <v>1800</v>
      </c>
    </row>
    <row r="48" spans="1:14" x14ac:dyDescent="0.25">
      <c r="A48" s="16" t="s">
        <v>53</v>
      </c>
      <c r="B48" s="10" t="s">
        <v>400</v>
      </c>
      <c r="C48" s="16" t="s">
        <v>54</v>
      </c>
      <c r="D48" s="32" t="s">
        <v>55</v>
      </c>
      <c r="E48" s="16" t="s">
        <v>56</v>
      </c>
      <c r="F48" s="33" t="s">
        <v>311</v>
      </c>
      <c r="G48" s="36">
        <v>700</v>
      </c>
    </row>
    <row r="49" spans="1:7" x14ac:dyDescent="0.25">
      <c r="A49" s="16" t="s">
        <v>401</v>
      </c>
      <c r="B49" s="10">
        <v>37924320</v>
      </c>
      <c r="C49" s="16" t="s">
        <v>402</v>
      </c>
      <c r="D49" s="32" t="s">
        <v>403</v>
      </c>
      <c r="E49" s="16" t="s">
        <v>404</v>
      </c>
      <c r="F49" s="33" t="s">
        <v>298</v>
      </c>
      <c r="G49" s="36">
        <v>1800</v>
      </c>
    </row>
    <row r="50" spans="1:7" x14ac:dyDescent="0.25">
      <c r="A50" s="16" t="s">
        <v>405</v>
      </c>
      <c r="B50" s="10">
        <v>51656957</v>
      </c>
      <c r="C50" s="16" t="s">
        <v>406</v>
      </c>
      <c r="D50" s="32" t="s">
        <v>320</v>
      </c>
      <c r="E50" s="16" t="s">
        <v>407</v>
      </c>
      <c r="F50" s="33" t="s">
        <v>298</v>
      </c>
      <c r="G50" s="36">
        <v>1800</v>
      </c>
    </row>
    <row r="51" spans="1:7" x14ac:dyDescent="0.25">
      <c r="A51" s="16" t="s">
        <v>57</v>
      </c>
      <c r="B51" s="10">
        <v>17060010</v>
      </c>
      <c r="C51" s="16" t="s">
        <v>58</v>
      </c>
      <c r="D51" s="32" t="s">
        <v>59</v>
      </c>
      <c r="E51" s="16" t="s">
        <v>60</v>
      </c>
      <c r="F51" s="33" t="s">
        <v>299</v>
      </c>
      <c r="G51" s="36">
        <v>683.53</v>
      </c>
    </row>
    <row r="52" spans="1:7" x14ac:dyDescent="0.25">
      <c r="A52" s="16" t="s">
        <v>408</v>
      </c>
      <c r="B52" s="10">
        <v>42355516</v>
      </c>
      <c r="C52" s="16" t="s">
        <v>409</v>
      </c>
      <c r="D52" s="32" t="s">
        <v>410</v>
      </c>
      <c r="E52" s="16" t="s">
        <v>411</v>
      </c>
      <c r="F52" s="33" t="s">
        <v>298</v>
      </c>
      <c r="G52" s="36">
        <v>1800</v>
      </c>
    </row>
    <row r="53" spans="1:7" x14ac:dyDescent="0.25">
      <c r="A53" s="16" t="s">
        <v>412</v>
      </c>
      <c r="B53" s="10">
        <v>50753614</v>
      </c>
      <c r="C53" s="16" t="s">
        <v>413</v>
      </c>
      <c r="D53" s="32" t="s">
        <v>414</v>
      </c>
      <c r="E53" s="16" t="s">
        <v>415</v>
      </c>
      <c r="F53" s="33" t="s">
        <v>309</v>
      </c>
      <c r="G53" s="36">
        <v>2500</v>
      </c>
    </row>
    <row r="54" spans="1:7" x14ac:dyDescent="0.25">
      <c r="A54" s="16" t="s">
        <v>416</v>
      </c>
      <c r="B54" s="10">
        <v>163252</v>
      </c>
      <c r="C54" s="16" t="s">
        <v>417</v>
      </c>
      <c r="D54" s="32" t="s">
        <v>418</v>
      </c>
      <c r="E54" s="16" t="s">
        <v>419</v>
      </c>
      <c r="F54" s="33" t="s">
        <v>298</v>
      </c>
      <c r="G54" s="36">
        <v>1800</v>
      </c>
    </row>
    <row r="55" spans="1:7" x14ac:dyDescent="0.25">
      <c r="A55" s="16" t="s">
        <v>420</v>
      </c>
      <c r="B55" s="10">
        <v>177474101</v>
      </c>
      <c r="C55" s="16" t="s">
        <v>421</v>
      </c>
      <c r="D55" s="32" t="s">
        <v>267</v>
      </c>
      <c r="E55" s="16" t="s">
        <v>268</v>
      </c>
      <c r="F55" s="33" t="s">
        <v>309</v>
      </c>
      <c r="G55" s="36">
        <v>2500</v>
      </c>
    </row>
    <row r="56" spans="1:7" x14ac:dyDescent="0.25">
      <c r="A56" s="16" t="s">
        <v>61</v>
      </c>
      <c r="B56" s="10" t="s">
        <v>422</v>
      </c>
      <c r="C56" s="16" t="s">
        <v>62</v>
      </c>
      <c r="D56" s="32" t="s">
        <v>63</v>
      </c>
      <c r="E56" s="16" t="s">
        <v>64</v>
      </c>
      <c r="F56" s="33" t="s">
        <v>307</v>
      </c>
      <c r="G56" s="36">
        <v>2500</v>
      </c>
    </row>
    <row r="57" spans="1:7" x14ac:dyDescent="0.25">
      <c r="A57" s="16" t="s">
        <v>65</v>
      </c>
      <c r="B57" s="10">
        <v>50098829</v>
      </c>
      <c r="C57" s="16" t="s">
        <v>66</v>
      </c>
      <c r="D57" s="32" t="s">
        <v>52</v>
      </c>
      <c r="E57" s="16" t="s">
        <v>193</v>
      </c>
      <c r="F57" s="33" t="s">
        <v>298</v>
      </c>
      <c r="G57" s="36">
        <v>700</v>
      </c>
    </row>
    <row r="58" spans="1:7" x14ac:dyDescent="0.25">
      <c r="A58" s="16" t="s">
        <v>423</v>
      </c>
      <c r="B58" s="10">
        <v>48451665</v>
      </c>
      <c r="C58" s="16" t="s">
        <v>424</v>
      </c>
      <c r="D58" s="32" t="s">
        <v>205</v>
      </c>
      <c r="E58" s="16" t="s">
        <v>206</v>
      </c>
      <c r="F58" s="33" t="s">
        <v>298</v>
      </c>
      <c r="G58" s="36">
        <v>1325</v>
      </c>
    </row>
    <row r="59" spans="1:7" x14ac:dyDescent="0.25">
      <c r="A59" s="16" t="s">
        <v>425</v>
      </c>
      <c r="B59" s="10">
        <v>53862848</v>
      </c>
      <c r="C59" s="16" t="s">
        <v>426</v>
      </c>
      <c r="D59" s="32" t="s">
        <v>427</v>
      </c>
      <c r="E59" s="16" t="s">
        <v>428</v>
      </c>
      <c r="F59" s="33" t="s">
        <v>311</v>
      </c>
      <c r="G59" s="36">
        <v>1800</v>
      </c>
    </row>
    <row r="60" spans="1:7" x14ac:dyDescent="0.25">
      <c r="A60" s="16" t="s">
        <v>429</v>
      </c>
      <c r="B60" s="10">
        <v>52910075</v>
      </c>
      <c r="C60" s="16" t="s">
        <v>430</v>
      </c>
      <c r="D60" s="32" t="s">
        <v>431</v>
      </c>
      <c r="E60" s="16" t="s">
        <v>407</v>
      </c>
      <c r="F60" s="33" t="s">
        <v>298</v>
      </c>
      <c r="G60" s="36">
        <v>2500</v>
      </c>
    </row>
    <row r="61" spans="1:7" x14ac:dyDescent="0.25">
      <c r="A61" s="16" t="s">
        <v>432</v>
      </c>
      <c r="B61" s="10">
        <v>42416540</v>
      </c>
      <c r="C61" s="16" t="s">
        <v>433</v>
      </c>
      <c r="D61" s="32" t="s">
        <v>96</v>
      </c>
      <c r="E61" s="16" t="s">
        <v>97</v>
      </c>
      <c r="F61" s="33" t="s">
        <v>298</v>
      </c>
      <c r="G61" s="36">
        <v>1800</v>
      </c>
    </row>
    <row r="62" spans="1:7" x14ac:dyDescent="0.25">
      <c r="A62" s="16" t="s">
        <v>434</v>
      </c>
      <c r="B62" s="10" t="s">
        <v>435</v>
      </c>
      <c r="C62" s="16" t="s">
        <v>436</v>
      </c>
      <c r="D62" s="32" t="s">
        <v>437</v>
      </c>
      <c r="E62" s="16" t="s">
        <v>438</v>
      </c>
      <c r="F62" s="33" t="s">
        <v>308</v>
      </c>
      <c r="G62" s="36">
        <v>1800</v>
      </c>
    </row>
    <row r="63" spans="1:7" x14ac:dyDescent="0.25">
      <c r="A63" s="16" t="s">
        <v>439</v>
      </c>
      <c r="B63" s="10">
        <v>42058236</v>
      </c>
      <c r="C63" s="16" t="s">
        <v>440</v>
      </c>
      <c r="D63" s="32" t="s">
        <v>76</v>
      </c>
      <c r="E63" s="16" t="s">
        <v>22</v>
      </c>
      <c r="F63" s="33" t="s">
        <v>299</v>
      </c>
      <c r="G63" s="36">
        <v>1800</v>
      </c>
    </row>
    <row r="64" spans="1:7" x14ac:dyDescent="0.25">
      <c r="A64" s="16" t="s">
        <v>67</v>
      </c>
      <c r="B64" s="10">
        <v>51162083</v>
      </c>
      <c r="C64" s="16" t="s">
        <v>68</v>
      </c>
      <c r="D64" s="32" t="s">
        <v>69</v>
      </c>
      <c r="E64" s="16" t="s">
        <v>70</v>
      </c>
      <c r="F64" s="33" t="s">
        <v>307</v>
      </c>
      <c r="G64" s="36">
        <v>700</v>
      </c>
    </row>
    <row r="65" spans="1:7" x14ac:dyDescent="0.25">
      <c r="A65" s="16" t="s">
        <v>441</v>
      </c>
      <c r="B65" s="10">
        <v>42422248</v>
      </c>
      <c r="C65" s="16" t="s">
        <v>442</v>
      </c>
      <c r="D65" s="32" t="s">
        <v>443</v>
      </c>
      <c r="E65" s="16" t="s">
        <v>48</v>
      </c>
      <c r="F65" s="33" t="s">
        <v>307</v>
      </c>
      <c r="G65" s="36">
        <v>1400</v>
      </c>
    </row>
    <row r="66" spans="1:7" x14ac:dyDescent="0.25">
      <c r="A66" s="16" t="s">
        <v>444</v>
      </c>
      <c r="B66" s="10">
        <v>54059101</v>
      </c>
      <c r="C66" s="16" t="s">
        <v>445</v>
      </c>
      <c r="D66" s="32" t="s">
        <v>28</v>
      </c>
      <c r="E66" s="16" t="s">
        <v>29</v>
      </c>
      <c r="F66" s="33" t="s">
        <v>311</v>
      </c>
      <c r="G66" s="36">
        <v>1800</v>
      </c>
    </row>
    <row r="67" spans="1:7" x14ac:dyDescent="0.25">
      <c r="A67" s="16" t="s">
        <v>446</v>
      </c>
      <c r="B67" s="10">
        <v>50048724</v>
      </c>
      <c r="C67" s="16" t="s">
        <v>71</v>
      </c>
      <c r="D67" s="32" t="s">
        <v>72</v>
      </c>
      <c r="E67" s="16" t="s">
        <v>73</v>
      </c>
      <c r="F67" s="33" t="s">
        <v>306</v>
      </c>
      <c r="G67" s="36">
        <v>700</v>
      </c>
    </row>
    <row r="68" spans="1:7" x14ac:dyDescent="0.25">
      <c r="A68" s="16" t="s">
        <v>447</v>
      </c>
      <c r="B68" s="10">
        <v>42361923</v>
      </c>
      <c r="C68" s="16" t="s">
        <v>448</v>
      </c>
      <c r="D68" s="32" t="s">
        <v>449</v>
      </c>
      <c r="E68" s="16" t="s">
        <v>450</v>
      </c>
      <c r="F68" s="33" t="s">
        <v>306</v>
      </c>
      <c r="G68" s="36">
        <v>1800</v>
      </c>
    </row>
    <row r="69" spans="1:7" x14ac:dyDescent="0.25">
      <c r="A69" s="16" t="s">
        <v>74</v>
      </c>
      <c r="B69" s="10">
        <v>37809377</v>
      </c>
      <c r="C69" s="16" t="s">
        <v>75</v>
      </c>
      <c r="D69" s="32" t="s">
        <v>76</v>
      </c>
      <c r="E69" s="16" t="s">
        <v>22</v>
      </c>
      <c r="F69" s="33" t="s">
        <v>299</v>
      </c>
      <c r="G69" s="36">
        <v>700</v>
      </c>
    </row>
    <row r="70" spans="1:7" x14ac:dyDescent="0.25">
      <c r="A70" s="16" t="s">
        <v>451</v>
      </c>
      <c r="B70" s="10">
        <v>42071623</v>
      </c>
      <c r="C70" s="16" t="s">
        <v>452</v>
      </c>
      <c r="D70" s="32" t="s">
        <v>21</v>
      </c>
      <c r="E70" s="16" t="s">
        <v>22</v>
      </c>
      <c r="F70" s="33" t="s">
        <v>299</v>
      </c>
      <c r="G70" s="36">
        <v>1800</v>
      </c>
    </row>
    <row r="71" spans="1:7" x14ac:dyDescent="0.25">
      <c r="A71" s="16" t="s">
        <v>453</v>
      </c>
      <c r="B71" s="10">
        <v>51646773</v>
      </c>
      <c r="C71" s="16" t="s">
        <v>454</v>
      </c>
      <c r="D71" s="32" t="s">
        <v>455</v>
      </c>
      <c r="E71" s="16" t="s">
        <v>456</v>
      </c>
      <c r="F71" s="33" t="s">
        <v>309</v>
      </c>
      <c r="G71" s="36">
        <v>1800</v>
      </c>
    </row>
    <row r="72" spans="1:7" x14ac:dyDescent="0.25">
      <c r="A72" s="16" t="s">
        <v>457</v>
      </c>
      <c r="B72" s="10">
        <v>42417015</v>
      </c>
      <c r="C72" s="16" t="s">
        <v>458</v>
      </c>
      <c r="D72" s="32" t="s">
        <v>38</v>
      </c>
      <c r="E72" s="16" t="s">
        <v>105</v>
      </c>
      <c r="F72" s="33" t="s">
        <v>298</v>
      </c>
      <c r="G72" s="36">
        <v>1800</v>
      </c>
    </row>
    <row r="73" spans="1:7" x14ac:dyDescent="0.25">
      <c r="A73" s="16" t="s">
        <v>77</v>
      </c>
      <c r="B73" s="10">
        <v>42214173</v>
      </c>
      <c r="C73" s="16" t="s">
        <v>78</v>
      </c>
      <c r="D73" s="32" t="s">
        <v>21</v>
      </c>
      <c r="E73" s="16" t="s">
        <v>22</v>
      </c>
      <c r="F73" s="33" t="s">
        <v>299</v>
      </c>
      <c r="G73" s="36">
        <v>700</v>
      </c>
    </row>
    <row r="74" spans="1:7" x14ac:dyDescent="0.25">
      <c r="A74" s="16" t="s">
        <v>459</v>
      </c>
      <c r="B74" s="10" t="s">
        <v>460</v>
      </c>
      <c r="C74" s="16" t="s">
        <v>461</v>
      </c>
      <c r="D74" s="32" t="s">
        <v>175</v>
      </c>
      <c r="E74" s="16" t="s">
        <v>176</v>
      </c>
      <c r="F74" s="33" t="s">
        <v>309</v>
      </c>
      <c r="G74" s="36">
        <v>1590</v>
      </c>
    </row>
    <row r="75" spans="1:7" x14ac:dyDescent="0.25">
      <c r="A75" s="16" t="s">
        <v>462</v>
      </c>
      <c r="B75" s="10" t="s">
        <v>463</v>
      </c>
      <c r="C75" s="16" t="s">
        <v>464</v>
      </c>
      <c r="D75" s="32" t="s">
        <v>50</v>
      </c>
      <c r="E75" s="16" t="s">
        <v>51</v>
      </c>
      <c r="F75" s="33" t="s">
        <v>308</v>
      </c>
      <c r="G75" s="36">
        <v>2500</v>
      </c>
    </row>
    <row r="76" spans="1:7" x14ac:dyDescent="0.25">
      <c r="A76" s="16" t="s">
        <v>465</v>
      </c>
      <c r="B76" s="10">
        <v>42355451</v>
      </c>
      <c r="C76" s="16" t="s">
        <v>466</v>
      </c>
      <c r="D76" s="32" t="s">
        <v>313</v>
      </c>
      <c r="E76" s="16" t="s">
        <v>314</v>
      </c>
      <c r="F76" s="33" t="s">
        <v>298</v>
      </c>
      <c r="G76" s="36">
        <v>1800</v>
      </c>
    </row>
    <row r="77" spans="1:7" x14ac:dyDescent="0.25">
      <c r="A77" s="16" t="s">
        <v>79</v>
      </c>
      <c r="B77" s="10">
        <v>31814204</v>
      </c>
      <c r="C77" s="16" t="s">
        <v>80</v>
      </c>
      <c r="D77" s="32" t="s">
        <v>81</v>
      </c>
      <c r="E77" s="16" t="s">
        <v>82</v>
      </c>
      <c r="F77" s="33" t="s">
        <v>298</v>
      </c>
      <c r="G77" s="36">
        <v>692</v>
      </c>
    </row>
    <row r="78" spans="1:7" x14ac:dyDescent="0.25">
      <c r="A78" s="16" t="s">
        <v>467</v>
      </c>
      <c r="B78" s="10">
        <v>31813038</v>
      </c>
      <c r="C78" s="16" t="s">
        <v>468</v>
      </c>
      <c r="D78" s="32" t="s">
        <v>315</v>
      </c>
      <c r="E78" s="16" t="s">
        <v>316</v>
      </c>
      <c r="F78" s="33" t="s">
        <v>298</v>
      </c>
      <c r="G78" s="36">
        <v>2455.7800000000002</v>
      </c>
    </row>
    <row r="79" spans="1:7" x14ac:dyDescent="0.25">
      <c r="A79" s="16" t="s">
        <v>469</v>
      </c>
      <c r="B79" s="10" t="s">
        <v>470</v>
      </c>
      <c r="C79" s="16" t="s">
        <v>471</v>
      </c>
      <c r="D79" s="32" t="s">
        <v>83</v>
      </c>
      <c r="E79" s="16" t="s">
        <v>84</v>
      </c>
      <c r="F79" s="33" t="s">
        <v>307</v>
      </c>
      <c r="G79" s="36">
        <v>2493</v>
      </c>
    </row>
    <row r="80" spans="1:7" x14ac:dyDescent="0.25">
      <c r="A80" s="16" t="s">
        <v>472</v>
      </c>
      <c r="B80" s="10">
        <v>42412820</v>
      </c>
      <c r="C80" s="16" t="s">
        <v>473</v>
      </c>
      <c r="D80" s="32" t="s">
        <v>474</v>
      </c>
      <c r="E80" s="16" t="s">
        <v>475</v>
      </c>
      <c r="F80" s="33" t="s">
        <v>298</v>
      </c>
      <c r="G80" s="36">
        <v>2500</v>
      </c>
    </row>
    <row r="81" spans="1:7" x14ac:dyDescent="0.25">
      <c r="A81" s="16" t="s">
        <v>476</v>
      </c>
      <c r="B81" s="10">
        <v>53519493</v>
      </c>
      <c r="C81" s="16" t="s">
        <v>477</v>
      </c>
      <c r="D81" s="32" t="s">
        <v>315</v>
      </c>
      <c r="E81" s="16" t="s">
        <v>316</v>
      </c>
      <c r="F81" s="33" t="s">
        <v>298</v>
      </c>
      <c r="G81" s="36">
        <v>2500</v>
      </c>
    </row>
    <row r="82" spans="1:7" x14ac:dyDescent="0.25">
      <c r="A82" s="16" t="s">
        <v>478</v>
      </c>
      <c r="B82" s="10" t="s">
        <v>479</v>
      </c>
      <c r="C82" s="16" t="s">
        <v>480</v>
      </c>
      <c r="D82" s="32" t="s">
        <v>315</v>
      </c>
      <c r="E82" s="16" t="s">
        <v>316</v>
      </c>
      <c r="F82" s="33" t="s">
        <v>298</v>
      </c>
      <c r="G82" s="36">
        <v>1400</v>
      </c>
    </row>
    <row r="83" spans="1:7" x14ac:dyDescent="0.25">
      <c r="A83" s="16" t="s">
        <v>85</v>
      </c>
      <c r="B83" s="10">
        <v>42312086</v>
      </c>
      <c r="C83" s="16" t="s">
        <v>86</v>
      </c>
      <c r="D83" s="32" t="s">
        <v>87</v>
      </c>
      <c r="E83" s="16" t="s">
        <v>88</v>
      </c>
      <c r="F83" s="33" t="s">
        <v>308</v>
      </c>
      <c r="G83" s="36">
        <v>700</v>
      </c>
    </row>
    <row r="84" spans="1:7" x14ac:dyDescent="0.25">
      <c r="A84" s="16" t="s">
        <v>89</v>
      </c>
      <c r="B84" s="10">
        <v>52354288</v>
      </c>
      <c r="C84" s="16" t="s">
        <v>90</v>
      </c>
      <c r="D84" s="32" t="s">
        <v>91</v>
      </c>
      <c r="E84" s="16" t="s">
        <v>92</v>
      </c>
      <c r="F84" s="33" t="s">
        <v>311</v>
      </c>
      <c r="G84" s="36">
        <v>793.2</v>
      </c>
    </row>
    <row r="85" spans="1:7" x14ac:dyDescent="0.25">
      <c r="A85" s="16" t="s">
        <v>481</v>
      </c>
      <c r="B85" s="10">
        <v>17314178</v>
      </c>
      <c r="C85" s="16" t="s">
        <v>482</v>
      </c>
      <c r="D85" s="32" t="s">
        <v>304</v>
      </c>
      <c r="E85" s="16" t="s">
        <v>105</v>
      </c>
      <c r="F85" s="33" t="s">
        <v>298</v>
      </c>
      <c r="G85" s="36">
        <v>2500</v>
      </c>
    </row>
    <row r="86" spans="1:7" x14ac:dyDescent="0.25">
      <c r="A86" s="16" t="s">
        <v>483</v>
      </c>
      <c r="B86" s="10">
        <v>30794871</v>
      </c>
      <c r="C86" s="16" t="s">
        <v>484</v>
      </c>
      <c r="D86" s="32" t="s">
        <v>398</v>
      </c>
      <c r="E86" s="16" t="s">
        <v>399</v>
      </c>
      <c r="F86" s="33" t="s">
        <v>298</v>
      </c>
      <c r="G86" s="36">
        <v>1800</v>
      </c>
    </row>
    <row r="87" spans="1:7" x14ac:dyDescent="0.25">
      <c r="A87" s="16" t="s">
        <v>94</v>
      </c>
      <c r="B87" s="10">
        <v>42173493</v>
      </c>
      <c r="C87" s="16" t="s">
        <v>95</v>
      </c>
      <c r="D87" s="32" t="s">
        <v>96</v>
      </c>
      <c r="E87" s="16" t="s">
        <v>97</v>
      </c>
      <c r="F87" s="33" t="s">
        <v>298</v>
      </c>
      <c r="G87" s="36">
        <v>700</v>
      </c>
    </row>
    <row r="88" spans="1:7" x14ac:dyDescent="0.25">
      <c r="A88" s="16" t="s">
        <v>485</v>
      </c>
      <c r="B88" s="10">
        <v>54226473</v>
      </c>
      <c r="C88" s="16" t="s">
        <v>486</v>
      </c>
      <c r="D88" s="32" t="s">
        <v>487</v>
      </c>
      <c r="E88" s="16" t="s">
        <v>488</v>
      </c>
      <c r="F88" s="33" t="s">
        <v>307</v>
      </c>
      <c r="G88" s="36">
        <v>1800</v>
      </c>
    </row>
    <row r="89" spans="1:7" x14ac:dyDescent="0.25">
      <c r="A89" s="16" t="s">
        <v>98</v>
      </c>
      <c r="B89" s="10">
        <v>42057833</v>
      </c>
      <c r="C89" s="16" t="s">
        <v>99</v>
      </c>
      <c r="D89" s="32" t="s">
        <v>100</v>
      </c>
      <c r="E89" s="16" t="s">
        <v>101</v>
      </c>
      <c r="F89" s="33" t="s">
        <v>299</v>
      </c>
      <c r="G89" s="36">
        <v>700</v>
      </c>
    </row>
    <row r="90" spans="1:7" x14ac:dyDescent="0.25">
      <c r="A90" s="16" t="s">
        <v>102</v>
      </c>
      <c r="B90" s="10">
        <v>52050980</v>
      </c>
      <c r="C90" s="16" t="s">
        <v>103</v>
      </c>
      <c r="D90" s="32" t="s">
        <v>104</v>
      </c>
      <c r="E90" s="16" t="s">
        <v>105</v>
      </c>
      <c r="F90" s="33" t="s">
        <v>298</v>
      </c>
      <c r="G90" s="36">
        <v>250</v>
      </c>
    </row>
    <row r="91" spans="1:7" x14ac:dyDescent="0.25">
      <c r="A91" s="16" t="s">
        <v>106</v>
      </c>
      <c r="B91" s="10">
        <v>42151317</v>
      </c>
      <c r="C91" s="16" t="s">
        <v>107</v>
      </c>
      <c r="D91" s="32" t="s">
        <v>108</v>
      </c>
      <c r="E91" s="16" t="s">
        <v>109</v>
      </c>
      <c r="F91" s="33" t="s">
        <v>302</v>
      </c>
      <c r="G91" s="36">
        <v>700</v>
      </c>
    </row>
    <row r="92" spans="1:7" x14ac:dyDescent="0.25">
      <c r="A92" s="16" t="s">
        <v>489</v>
      </c>
      <c r="B92" s="10">
        <v>53078268</v>
      </c>
      <c r="C92" s="16" t="s">
        <v>490</v>
      </c>
      <c r="D92" s="32" t="s">
        <v>491</v>
      </c>
      <c r="E92" s="16" t="s">
        <v>492</v>
      </c>
      <c r="F92" s="33" t="s">
        <v>309</v>
      </c>
      <c r="G92" s="36">
        <v>2500</v>
      </c>
    </row>
    <row r="93" spans="1:7" x14ac:dyDescent="0.25">
      <c r="A93" s="16" t="s">
        <v>110</v>
      </c>
      <c r="B93" s="10">
        <v>42239087</v>
      </c>
      <c r="C93" s="16" t="s">
        <v>111</v>
      </c>
      <c r="D93" s="32" t="s">
        <v>112</v>
      </c>
      <c r="E93" s="16" t="s">
        <v>113</v>
      </c>
      <c r="F93" s="33" t="s">
        <v>307</v>
      </c>
      <c r="G93" s="36">
        <v>1800</v>
      </c>
    </row>
    <row r="94" spans="1:7" x14ac:dyDescent="0.25">
      <c r="A94" s="16" t="s">
        <v>114</v>
      </c>
      <c r="B94" s="10" t="s">
        <v>493</v>
      </c>
      <c r="C94" s="16" t="s">
        <v>115</v>
      </c>
      <c r="D94" s="32" t="s">
        <v>116</v>
      </c>
      <c r="E94" s="16" t="s">
        <v>117</v>
      </c>
      <c r="F94" s="33" t="s">
        <v>309</v>
      </c>
      <c r="G94" s="36">
        <v>238.99</v>
      </c>
    </row>
    <row r="95" spans="1:7" x14ac:dyDescent="0.25">
      <c r="A95" s="16" t="s">
        <v>494</v>
      </c>
      <c r="B95" s="10">
        <v>37906500</v>
      </c>
      <c r="C95" s="16" t="s">
        <v>495</v>
      </c>
      <c r="D95" s="32" t="s">
        <v>496</v>
      </c>
      <c r="E95" s="16" t="s">
        <v>22</v>
      </c>
      <c r="F95" s="33" t="s">
        <v>299</v>
      </c>
      <c r="G95" s="36">
        <v>1800</v>
      </c>
    </row>
    <row r="96" spans="1:7" x14ac:dyDescent="0.25">
      <c r="A96" s="16" t="s">
        <v>497</v>
      </c>
      <c r="B96" s="17">
        <v>45025843</v>
      </c>
      <c r="C96" s="16" t="s">
        <v>498</v>
      </c>
      <c r="D96" s="32" t="s">
        <v>499</v>
      </c>
      <c r="E96" s="16" t="s">
        <v>500</v>
      </c>
      <c r="F96" s="33" t="s">
        <v>308</v>
      </c>
      <c r="G96" s="36">
        <v>1800</v>
      </c>
    </row>
    <row r="97" spans="1:7" x14ac:dyDescent="0.25">
      <c r="A97" s="16" t="s">
        <v>119</v>
      </c>
      <c r="B97" s="10">
        <v>53054521</v>
      </c>
      <c r="C97" s="16" t="s">
        <v>120</v>
      </c>
      <c r="D97" s="32" t="s">
        <v>121</v>
      </c>
      <c r="E97" s="16" t="s">
        <v>122</v>
      </c>
      <c r="F97" s="33" t="s">
        <v>311</v>
      </c>
      <c r="G97" s="36">
        <v>324.95</v>
      </c>
    </row>
    <row r="98" spans="1:7" x14ac:dyDescent="0.25">
      <c r="A98" s="16" t="s">
        <v>123</v>
      </c>
      <c r="B98" s="10">
        <v>316601</v>
      </c>
      <c r="C98" s="16" t="s">
        <v>124</v>
      </c>
      <c r="D98" s="32" t="s">
        <v>125</v>
      </c>
      <c r="E98" s="16" t="s">
        <v>126</v>
      </c>
      <c r="F98" s="33" t="s">
        <v>299</v>
      </c>
      <c r="G98" s="36">
        <v>700</v>
      </c>
    </row>
    <row r="99" spans="1:7" x14ac:dyDescent="0.25">
      <c r="A99" s="16" t="s">
        <v>127</v>
      </c>
      <c r="B99" s="10" t="s">
        <v>128</v>
      </c>
      <c r="C99" s="16" t="s">
        <v>129</v>
      </c>
      <c r="D99" s="32" t="s">
        <v>130</v>
      </c>
      <c r="E99" s="16" t="s">
        <v>131</v>
      </c>
      <c r="F99" s="33" t="s">
        <v>309</v>
      </c>
      <c r="G99" s="36">
        <v>700</v>
      </c>
    </row>
    <row r="100" spans="1:7" x14ac:dyDescent="0.25">
      <c r="A100" s="16" t="s">
        <v>501</v>
      </c>
      <c r="B100" s="10">
        <v>309494</v>
      </c>
      <c r="C100" s="16" t="s">
        <v>502</v>
      </c>
      <c r="D100" s="32" t="s">
        <v>503</v>
      </c>
      <c r="E100" s="16" t="s">
        <v>504</v>
      </c>
      <c r="F100" s="33" t="s">
        <v>309</v>
      </c>
      <c r="G100" s="36">
        <v>2500</v>
      </c>
    </row>
    <row r="101" spans="1:7" x14ac:dyDescent="0.25">
      <c r="A101" s="16" t="s">
        <v>132</v>
      </c>
      <c r="B101" s="10">
        <v>304808</v>
      </c>
      <c r="C101" s="16" t="s">
        <v>133</v>
      </c>
      <c r="D101" s="32" t="s">
        <v>134</v>
      </c>
      <c r="E101" s="16" t="s">
        <v>135</v>
      </c>
      <c r="F101" s="33" t="s">
        <v>298</v>
      </c>
      <c r="G101" s="36">
        <v>700</v>
      </c>
    </row>
    <row r="102" spans="1:7" x14ac:dyDescent="0.25">
      <c r="A102" s="16" t="s">
        <v>136</v>
      </c>
      <c r="B102" s="10">
        <v>309613</v>
      </c>
      <c r="C102" s="16" t="s">
        <v>137</v>
      </c>
      <c r="D102" s="32" t="s">
        <v>138</v>
      </c>
      <c r="E102" s="16" t="s">
        <v>139</v>
      </c>
      <c r="F102" s="33" t="s">
        <v>309</v>
      </c>
      <c r="G102" s="36">
        <v>635</v>
      </c>
    </row>
    <row r="103" spans="1:7" x14ac:dyDescent="0.25">
      <c r="A103" s="16" t="s">
        <v>505</v>
      </c>
      <c r="B103" s="10" t="s">
        <v>506</v>
      </c>
      <c r="C103" s="16" t="s">
        <v>507</v>
      </c>
      <c r="D103" s="32" t="s">
        <v>185</v>
      </c>
      <c r="E103" s="16" t="s">
        <v>186</v>
      </c>
      <c r="F103" s="33" t="s">
        <v>309</v>
      </c>
      <c r="G103" s="36">
        <v>1800</v>
      </c>
    </row>
    <row r="104" spans="1:7" x14ac:dyDescent="0.25">
      <c r="A104" s="16" t="s">
        <v>508</v>
      </c>
      <c r="B104" s="10">
        <v>316784</v>
      </c>
      <c r="C104" s="16" t="s">
        <v>509</v>
      </c>
      <c r="D104" s="32" t="s">
        <v>163</v>
      </c>
      <c r="E104" s="16" t="s">
        <v>164</v>
      </c>
      <c r="F104" s="33" t="s">
        <v>299</v>
      </c>
      <c r="G104" s="36">
        <v>1800</v>
      </c>
    </row>
    <row r="105" spans="1:7" x14ac:dyDescent="0.25">
      <c r="A105" s="16" t="s">
        <v>510</v>
      </c>
      <c r="B105" s="26">
        <v>316814</v>
      </c>
      <c r="C105" s="16" t="s">
        <v>140</v>
      </c>
      <c r="D105" s="32" t="s">
        <v>141</v>
      </c>
      <c r="E105" s="16" t="s">
        <v>142</v>
      </c>
      <c r="F105" s="33" t="s">
        <v>299</v>
      </c>
      <c r="G105" s="36">
        <v>674</v>
      </c>
    </row>
    <row r="106" spans="1:7" x14ac:dyDescent="0.25">
      <c r="A106" s="16" t="s">
        <v>511</v>
      </c>
      <c r="B106" s="10">
        <v>314889</v>
      </c>
      <c r="C106" s="16" t="s">
        <v>512</v>
      </c>
      <c r="D106" s="32" t="s">
        <v>59</v>
      </c>
      <c r="E106" s="16" t="s">
        <v>60</v>
      </c>
      <c r="F106" s="33" t="s">
        <v>299</v>
      </c>
      <c r="G106" s="36">
        <v>700</v>
      </c>
    </row>
    <row r="107" spans="1:7" x14ac:dyDescent="0.25">
      <c r="A107" s="16" t="s">
        <v>145</v>
      </c>
      <c r="B107" s="10" t="s">
        <v>513</v>
      </c>
      <c r="C107" s="16" t="s">
        <v>146</v>
      </c>
      <c r="D107" s="32" t="s">
        <v>147</v>
      </c>
      <c r="E107" s="16" t="s">
        <v>148</v>
      </c>
      <c r="F107" s="33" t="s">
        <v>307</v>
      </c>
      <c r="G107" s="36">
        <v>1800</v>
      </c>
    </row>
    <row r="108" spans="1:7" x14ac:dyDescent="0.25">
      <c r="A108" s="16" t="s">
        <v>514</v>
      </c>
      <c r="B108" s="10">
        <v>315869</v>
      </c>
      <c r="C108" s="16" t="s">
        <v>515</v>
      </c>
      <c r="D108" s="32" t="s">
        <v>516</v>
      </c>
      <c r="E108" s="16" t="s">
        <v>517</v>
      </c>
      <c r="F108" s="33" t="s">
        <v>299</v>
      </c>
      <c r="G108" s="36">
        <v>1800</v>
      </c>
    </row>
    <row r="109" spans="1:7" x14ac:dyDescent="0.25">
      <c r="A109" s="16" t="s">
        <v>518</v>
      </c>
      <c r="B109" s="10">
        <v>162051</v>
      </c>
      <c r="C109" s="16" t="s">
        <v>519</v>
      </c>
      <c r="D109" s="32" t="s">
        <v>143</v>
      </c>
      <c r="E109" s="16" t="s">
        <v>144</v>
      </c>
      <c r="F109" s="33" t="s">
        <v>299</v>
      </c>
      <c r="G109" s="36">
        <v>1600</v>
      </c>
    </row>
    <row r="110" spans="1:7" x14ac:dyDescent="0.25">
      <c r="A110" s="16" t="s">
        <v>149</v>
      </c>
      <c r="B110" s="10">
        <v>51176327</v>
      </c>
      <c r="C110" s="16" t="s">
        <v>150</v>
      </c>
      <c r="D110" s="32" t="s">
        <v>81</v>
      </c>
      <c r="E110" s="16" t="s">
        <v>82</v>
      </c>
      <c r="F110" s="33" t="s">
        <v>298</v>
      </c>
      <c r="G110" s="36">
        <v>650</v>
      </c>
    </row>
    <row r="111" spans="1:7" x14ac:dyDescent="0.25">
      <c r="A111" s="16" t="s">
        <v>151</v>
      </c>
      <c r="B111" s="10">
        <v>53287657</v>
      </c>
      <c r="C111" s="16" t="s">
        <v>152</v>
      </c>
      <c r="D111" s="32" t="s">
        <v>153</v>
      </c>
      <c r="E111" s="16" t="s">
        <v>154</v>
      </c>
      <c r="F111" s="33" t="s">
        <v>298</v>
      </c>
      <c r="G111" s="36">
        <v>693</v>
      </c>
    </row>
    <row r="112" spans="1:7" x14ac:dyDescent="0.25">
      <c r="A112" s="16" t="s">
        <v>520</v>
      </c>
      <c r="B112" s="10">
        <v>45793034</v>
      </c>
      <c r="C112" s="16" t="s">
        <v>521</v>
      </c>
      <c r="D112" s="32" t="s">
        <v>55</v>
      </c>
      <c r="E112" s="16" t="s">
        <v>56</v>
      </c>
      <c r="F112" s="33" t="s">
        <v>311</v>
      </c>
      <c r="G112" s="36">
        <v>1800</v>
      </c>
    </row>
    <row r="113" spans="1:7" x14ac:dyDescent="0.25">
      <c r="A113" s="16" t="s">
        <v>522</v>
      </c>
      <c r="B113" s="10">
        <v>55142575</v>
      </c>
      <c r="C113" s="16" t="s">
        <v>155</v>
      </c>
      <c r="D113" s="32" t="s">
        <v>156</v>
      </c>
      <c r="E113" s="16" t="s">
        <v>661</v>
      </c>
      <c r="F113" s="33" t="s">
        <v>298</v>
      </c>
      <c r="G113" s="36">
        <v>700</v>
      </c>
    </row>
    <row r="114" spans="1:7" x14ac:dyDescent="0.25">
      <c r="A114" s="16" t="s">
        <v>523</v>
      </c>
      <c r="B114" s="10" t="s">
        <v>524</v>
      </c>
      <c r="C114" s="16" t="s">
        <v>525</v>
      </c>
      <c r="D114" s="32" t="s">
        <v>130</v>
      </c>
      <c r="E114" s="16" t="s">
        <v>131</v>
      </c>
      <c r="F114" s="33" t="s">
        <v>309</v>
      </c>
      <c r="G114" s="36">
        <v>1800</v>
      </c>
    </row>
    <row r="115" spans="1:7" x14ac:dyDescent="0.25">
      <c r="A115" s="16" t="s">
        <v>526</v>
      </c>
      <c r="B115" s="10" t="s">
        <v>527</v>
      </c>
      <c r="C115" s="16" t="s">
        <v>528</v>
      </c>
      <c r="D115" s="32" t="s">
        <v>529</v>
      </c>
      <c r="E115" s="16" t="s">
        <v>530</v>
      </c>
      <c r="F115" s="33" t="s">
        <v>306</v>
      </c>
      <c r="G115" s="36">
        <v>800</v>
      </c>
    </row>
    <row r="116" spans="1:7" x14ac:dyDescent="0.25">
      <c r="A116" s="16" t="s">
        <v>531</v>
      </c>
      <c r="B116" s="10">
        <v>51192144</v>
      </c>
      <c r="C116" s="16" t="s">
        <v>532</v>
      </c>
      <c r="D116" s="32" t="s">
        <v>318</v>
      </c>
      <c r="E116" s="16" t="s">
        <v>662</v>
      </c>
      <c r="F116" s="33" t="s">
        <v>298</v>
      </c>
      <c r="G116" s="36">
        <v>1800</v>
      </c>
    </row>
    <row r="117" spans="1:7" x14ac:dyDescent="0.25">
      <c r="A117" s="16" t="s">
        <v>533</v>
      </c>
      <c r="B117" s="26">
        <v>42381070</v>
      </c>
      <c r="C117" s="16" t="s">
        <v>534</v>
      </c>
      <c r="D117" s="32" t="s">
        <v>443</v>
      </c>
      <c r="E117" s="16" t="s">
        <v>48</v>
      </c>
      <c r="F117" s="33" t="s">
        <v>307</v>
      </c>
      <c r="G117" s="36">
        <v>1800</v>
      </c>
    </row>
    <row r="118" spans="1:7" x14ac:dyDescent="0.25">
      <c r="A118" s="16" t="s">
        <v>157</v>
      </c>
      <c r="B118" s="26">
        <v>51430436</v>
      </c>
      <c r="C118" s="16" t="s">
        <v>158</v>
      </c>
      <c r="D118" s="32" t="s">
        <v>159</v>
      </c>
      <c r="E118" s="16" t="s">
        <v>160</v>
      </c>
      <c r="F118" s="33" t="s">
        <v>306</v>
      </c>
      <c r="G118" s="36">
        <v>700</v>
      </c>
    </row>
    <row r="119" spans="1:7" x14ac:dyDescent="0.25">
      <c r="A119" s="16" t="s">
        <v>161</v>
      </c>
      <c r="B119" s="26">
        <v>52792901</v>
      </c>
      <c r="C119" s="16" t="s">
        <v>162</v>
      </c>
      <c r="D119" s="32" t="s">
        <v>163</v>
      </c>
      <c r="E119" s="16" t="s">
        <v>164</v>
      </c>
      <c r="F119" s="33" t="s">
        <v>299</v>
      </c>
      <c r="G119" s="36">
        <v>700</v>
      </c>
    </row>
    <row r="120" spans="1:7" x14ac:dyDescent="0.25">
      <c r="A120" s="16" t="s">
        <v>165</v>
      </c>
      <c r="B120" s="26">
        <v>50235621</v>
      </c>
      <c r="C120" s="16" t="s">
        <v>166</v>
      </c>
      <c r="D120" s="32" t="s">
        <v>167</v>
      </c>
      <c r="E120" s="16" t="s">
        <v>168</v>
      </c>
      <c r="F120" s="33" t="s">
        <v>299</v>
      </c>
      <c r="G120" s="36">
        <v>536.59</v>
      </c>
    </row>
    <row r="121" spans="1:7" x14ac:dyDescent="0.25">
      <c r="A121" s="16" t="s">
        <v>169</v>
      </c>
      <c r="B121" s="10" t="s">
        <v>535</v>
      </c>
      <c r="C121" s="16" t="s">
        <v>170</v>
      </c>
      <c r="D121" s="32" t="s">
        <v>32</v>
      </c>
      <c r="E121" s="16" t="s">
        <v>171</v>
      </c>
      <c r="F121" s="33" t="s">
        <v>298</v>
      </c>
      <c r="G121" s="36">
        <v>1800</v>
      </c>
    </row>
    <row r="122" spans="1:7" x14ac:dyDescent="0.25">
      <c r="A122" s="16" t="s">
        <v>536</v>
      </c>
      <c r="B122" s="10">
        <v>36069639</v>
      </c>
      <c r="C122" s="16" t="s">
        <v>537</v>
      </c>
      <c r="D122" s="32" t="s">
        <v>538</v>
      </c>
      <c r="E122" s="16" t="s">
        <v>657</v>
      </c>
      <c r="F122" s="33" t="s">
        <v>298</v>
      </c>
      <c r="G122" s="36">
        <v>2000</v>
      </c>
    </row>
    <row r="123" spans="1:7" x14ac:dyDescent="0.25">
      <c r="A123" s="16" t="s">
        <v>172</v>
      </c>
      <c r="B123" s="10">
        <v>31812929</v>
      </c>
      <c r="C123" s="16" t="s">
        <v>173</v>
      </c>
      <c r="D123" s="32" t="s">
        <v>174</v>
      </c>
      <c r="E123" s="16" t="s">
        <v>657</v>
      </c>
      <c r="F123" s="33" t="s">
        <v>298</v>
      </c>
      <c r="G123" s="36">
        <v>700</v>
      </c>
    </row>
    <row r="124" spans="1:7" x14ac:dyDescent="0.25">
      <c r="A124" s="16" t="s">
        <v>177</v>
      </c>
      <c r="B124" s="26">
        <v>173196170068</v>
      </c>
      <c r="C124" s="16" t="s">
        <v>178</v>
      </c>
      <c r="D124" s="32" t="s">
        <v>96</v>
      </c>
      <c r="E124" s="16" t="s">
        <v>97</v>
      </c>
      <c r="F124" s="33" t="s">
        <v>298</v>
      </c>
      <c r="G124" s="36">
        <v>564.41</v>
      </c>
    </row>
    <row r="125" spans="1:7" x14ac:dyDescent="0.25">
      <c r="A125" s="16" t="s">
        <v>539</v>
      </c>
      <c r="B125" s="10">
        <v>53477901</v>
      </c>
      <c r="C125" s="16" t="s">
        <v>540</v>
      </c>
      <c r="D125" s="32" t="s">
        <v>541</v>
      </c>
      <c r="E125" s="16" t="s">
        <v>659</v>
      </c>
      <c r="F125" s="33" t="s">
        <v>298</v>
      </c>
      <c r="G125" s="36">
        <v>1800</v>
      </c>
    </row>
    <row r="126" spans="1:7" x14ac:dyDescent="0.25">
      <c r="A126" s="16" t="s">
        <v>179</v>
      </c>
      <c r="B126" s="10" t="s">
        <v>542</v>
      </c>
      <c r="C126" s="16" t="s">
        <v>180</v>
      </c>
      <c r="D126" s="32" t="s">
        <v>181</v>
      </c>
      <c r="E126" s="16" t="s">
        <v>182</v>
      </c>
      <c r="F126" s="33" t="s">
        <v>298</v>
      </c>
      <c r="G126" s="36">
        <v>700</v>
      </c>
    </row>
    <row r="127" spans="1:7" x14ac:dyDescent="0.25">
      <c r="A127" s="16" t="s">
        <v>183</v>
      </c>
      <c r="B127" s="10">
        <v>42154979</v>
      </c>
      <c r="C127" s="16" t="s">
        <v>184</v>
      </c>
      <c r="D127" s="32" t="s">
        <v>185</v>
      </c>
      <c r="E127" s="16" t="s">
        <v>186</v>
      </c>
      <c r="F127" s="33" t="s">
        <v>309</v>
      </c>
      <c r="G127" s="36">
        <v>700</v>
      </c>
    </row>
    <row r="128" spans="1:7" x14ac:dyDescent="0.25">
      <c r="A128" s="16" t="s">
        <v>188</v>
      </c>
      <c r="B128" s="10">
        <v>42198402</v>
      </c>
      <c r="C128" s="16" t="s">
        <v>189</v>
      </c>
      <c r="D128" s="32" t="s">
        <v>190</v>
      </c>
      <c r="E128" s="16" t="s">
        <v>191</v>
      </c>
      <c r="F128" s="33" t="s">
        <v>308</v>
      </c>
      <c r="G128" s="36">
        <v>700</v>
      </c>
    </row>
    <row r="129" spans="1:7" x14ac:dyDescent="0.25">
      <c r="A129" s="16" t="s">
        <v>543</v>
      </c>
      <c r="B129" s="10">
        <v>31754325</v>
      </c>
      <c r="C129" s="16" t="s">
        <v>544</v>
      </c>
      <c r="D129" s="32" t="s">
        <v>317</v>
      </c>
      <c r="E129" s="16" t="s">
        <v>658</v>
      </c>
      <c r="F129" s="33" t="s">
        <v>298</v>
      </c>
      <c r="G129" s="36">
        <v>2000</v>
      </c>
    </row>
    <row r="130" spans="1:7" x14ac:dyDescent="0.25">
      <c r="A130" s="16" t="s">
        <v>545</v>
      </c>
      <c r="B130" s="10">
        <v>53187938</v>
      </c>
      <c r="C130" s="16" t="s">
        <v>546</v>
      </c>
      <c r="D130" s="32" t="s">
        <v>547</v>
      </c>
      <c r="E130" s="16" t="s">
        <v>548</v>
      </c>
      <c r="F130" s="33" t="s">
        <v>309</v>
      </c>
      <c r="G130" s="36">
        <v>1800</v>
      </c>
    </row>
    <row r="131" spans="1:7" x14ac:dyDescent="0.25">
      <c r="A131" s="16" t="s">
        <v>549</v>
      </c>
      <c r="B131" s="10">
        <v>42002028</v>
      </c>
      <c r="C131" s="16" t="s">
        <v>194</v>
      </c>
      <c r="D131" s="32" t="s">
        <v>195</v>
      </c>
      <c r="E131" s="16" t="s">
        <v>196</v>
      </c>
      <c r="F131" s="33" t="s">
        <v>308</v>
      </c>
      <c r="G131" s="36">
        <v>700</v>
      </c>
    </row>
    <row r="132" spans="1:7" x14ac:dyDescent="0.25">
      <c r="A132" s="16" t="s">
        <v>550</v>
      </c>
      <c r="B132" s="10">
        <v>42256887</v>
      </c>
      <c r="C132" s="16" t="s">
        <v>551</v>
      </c>
      <c r="D132" s="32" t="s">
        <v>153</v>
      </c>
      <c r="E132" s="16" t="s">
        <v>154</v>
      </c>
      <c r="F132" s="33" t="s">
        <v>298</v>
      </c>
      <c r="G132" s="36">
        <v>1800</v>
      </c>
    </row>
    <row r="133" spans="1:7" x14ac:dyDescent="0.25">
      <c r="A133" s="16" t="s">
        <v>552</v>
      </c>
      <c r="B133" s="10">
        <v>181935</v>
      </c>
      <c r="C133" s="16" t="s">
        <v>553</v>
      </c>
      <c r="D133" s="32" t="s">
        <v>554</v>
      </c>
      <c r="E133" s="16" t="s">
        <v>555</v>
      </c>
      <c r="F133" s="33" t="s">
        <v>309</v>
      </c>
      <c r="G133" s="36">
        <v>2500</v>
      </c>
    </row>
    <row r="134" spans="1:7" x14ac:dyDescent="0.25">
      <c r="A134" s="16" t="s">
        <v>556</v>
      </c>
      <c r="B134" s="10">
        <v>34062840</v>
      </c>
      <c r="C134" s="16" t="s">
        <v>557</v>
      </c>
      <c r="D134" s="32" t="s">
        <v>558</v>
      </c>
      <c r="E134" s="16" t="s">
        <v>559</v>
      </c>
      <c r="F134" s="33" t="s">
        <v>311</v>
      </c>
      <c r="G134" s="36">
        <v>2499.77</v>
      </c>
    </row>
    <row r="135" spans="1:7" x14ac:dyDescent="0.25">
      <c r="A135" s="16" t="s">
        <v>560</v>
      </c>
      <c r="B135" s="10">
        <v>55634737</v>
      </c>
      <c r="C135" s="16" t="s">
        <v>197</v>
      </c>
      <c r="D135" s="32" t="s">
        <v>198</v>
      </c>
      <c r="E135" s="16" t="s">
        <v>39</v>
      </c>
      <c r="F135" s="33" t="s">
        <v>299</v>
      </c>
      <c r="G135" s="36">
        <v>700</v>
      </c>
    </row>
    <row r="136" spans="1:7" x14ac:dyDescent="0.25">
      <c r="A136" s="16" t="s">
        <v>561</v>
      </c>
      <c r="B136" s="10">
        <v>52547507</v>
      </c>
      <c r="C136" s="16" t="s">
        <v>562</v>
      </c>
      <c r="D136" s="32" t="s">
        <v>563</v>
      </c>
      <c r="E136" s="16" t="s">
        <v>564</v>
      </c>
      <c r="F136" s="33" t="s">
        <v>299</v>
      </c>
      <c r="G136" s="36">
        <v>1800</v>
      </c>
    </row>
    <row r="137" spans="1:7" x14ac:dyDescent="0.25">
      <c r="A137" s="16" t="s">
        <v>199</v>
      </c>
      <c r="B137" s="10">
        <v>35522119</v>
      </c>
      <c r="C137" s="16" t="s">
        <v>200</v>
      </c>
      <c r="D137" s="32" t="s">
        <v>72</v>
      </c>
      <c r="E137" s="16" t="s">
        <v>663</v>
      </c>
      <c r="F137" s="33" t="s">
        <v>306</v>
      </c>
      <c r="G137" s="36">
        <v>700</v>
      </c>
    </row>
    <row r="138" spans="1:7" x14ac:dyDescent="0.25">
      <c r="A138" s="16" t="s">
        <v>201</v>
      </c>
      <c r="B138" s="10">
        <v>30795869</v>
      </c>
      <c r="C138" s="16" t="s">
        <v>202</v>
      </c>
      <c r="D138" s="32" t="s">
        <v>203</v>
      </c>
      <c r="E138" s="16" t="s">
        <v>204</v>
      </c>
      <c r="F138" s="33" t="s">
        <v>298</v>
      </c>
      <c r="G138" s="36">
        <v>700</v>
      </c>
    </row>
    <row r="139" spans="1:7" x14ac:dyDescent="0.25">
      <c r="A139" s="16" t="s">
        <v>565</v>
      </c>
      <c r="B139" s="10">
        <v>42349681</v>
      </c>
      <c r="C139" s="16" t="s">
        <v>566</v>
      </c>
      <c r="D139" s="32" t="s">
        <v>125</v>
      </c>
      <c r="E139" s="16" t="s">
        <v>126</v>
      </c>
      <c r="F139" s="33" t="s">
        <v>299</v>
      </c>
      <c r="G139" s="36">
        <v>2500</v>
      </c>
    </row>
    <row r="140" spans="1:7" x14ac:dyDescent="0.25">
      <c r="A140" s="16" t="s">
        <v>207</v>
      </c>
      <c r="B140" s="26">
        <v>173196171315</v>
      </c>
      <c r="C140" s="16" t="s">
        <v>208</v>
      </c>
      <c r="D140" s="32" t="s">
        <v>209</v>
      </c>
      <c r="E140" s="16" t="s">
        <v>210</v>
      </c>
      <c r="F140" s="33" t="s">
        <v>302</v>
      </c>
      <c r="G140" s="36">
        <v>694.66</v>
      </c>
    </row>
    <row r="141" spans="1:7" x14ac:dyDescent="0.25">
      <c r="A141" s="16" t="s">
        <v>211</v>
      </c>
      <c r="B141" s="26">
        <v>173196170759</v>
      </c>
      <c r="C141" s="16" t="s">
        <v>212</v>
      </c>
      <c r="D141" s="32" t="s">
        <v>213</v>
      </c>
      <c r="E141" s="16" t="s">
        <v>214</v>
      </c>
      <c r="F141" s="33" t="s">
        <v>298</v>
      </c>
      <c r="G141" s="36">
        <v>700</v>
      </c>
    </row>
    <row r="142" spans="1:7" x14ac:dyDescent="0.25">
      <c r="A142" s="16" t="s">
        <v>215</v>
      </c>
      <c r="B142" s="26">
        <v>173196170055</v>
      </c>
      <c r="C142" s="16" t="s">
        <v>567</v>
      </c>
      <c r="D142" s="32" t="s">
        <v>216</v>
      </c>
      <c r="E142" s="16" t="s">
        <v>217</v>
      </c>
      <c r="F142" s="33" t="s">
        <v>298</v>
      </c>
      <c r="G142" s="36">
        <v>1800</v>
      </c>
    </row>
    <row r="143" spans="1:7" x14ac:dyDescent="0.25">
      <c r="A143" s="16" t="s">
        <v>568</v>
      </c>
      <c r="B143" s="10">
        <v>52747182</v>
      </c>
      <c r="C143" s="16" t="s">
        <v>569</v>
      </c>
      <c r="D143" s="32" t="s">
        <v>427</v>
      </c>
      <c r="E143" s="16" t="s">
        <v>428</v>
      </c>
      <c r="F143" s="33" t="s">
        <v>311</v>
      </c>
      <c r="G143" s="36">
        <v>2497</v>
      </c>
    </row>
    <row r="144" spans="1:7" x14ac:dyDescent="0.25">
      <c r="A144" s="16" t="s">
        <v>570</v>
      </c>
      <c r="B144" s="10" t="s">
        <v>571</v>
      </c>
      <c r="C144" s="16" t="s">
        <v>572</v>
      </c>
      <c r="D144" s="32" t="s">
        <v>573</v>
      </c>
      <c r="E144" s="16" t="s">
        <v>187</v>
      </c>
      <c r="F144" s="33" t="s">
        <v>309</v>
      </c>
      <c r="G144" s="36">
        <v>2500</v>
      </c>
    </row>
    <row r="145" spans="1:8" x14ac:dyDescent="0.25">
      <c r="A145" s="16" t="s">
        <v>218</v>
      </c>
      <c r="B145" s="10">
        <v>53799062</v>
      </c>
      <c r="C145" s="16" t="s">
        <v>219</v>
      </c>
      <c r="D145" s="32" t="s">
        <v>220</v>
      </c>
      <c r="E145" s="16" t="s">
        <v>660</v>
      </c>
      <c r="F145" s="33" t="s">
        <v>298</v>
      </c>
      <c r="G145" s="36">
        <v>700</v>
      </c>
    </row>
    <row r="146" spans="1:8" x14ac:dyDescent="0.25">
      <c r="A146" s="16" t="s">
        <v>574</v>
      </c>
      <c r="B146" s="10">
        <v>37925539</v>
      </c>
      <c r="C146" s="16" t="s">
        <v>575</v>
      </c>
      <c r="D146" s="32" t="s">
        <v>174</v>
      </c>
      <c r="E146" s="16" t="s">
        <v>657</v>
      </c>
      <c r="F146" s="33" t="s">
        <v>298</v>
      </c>
      <c r="G146" s="36">
        <v>1700</v>
      </c>
    </row>
    <row r="147" spans="1:8" x14ac:dyDescent="0.25">
      <c r="A147" s="16" t="s">
        <v>576</v>
      </c>
      <c r="B147" s="10">
        <v>51075750</v>
      </c>
      <c r="C147" s="16" t="s">
        <v>577</v>
      </c>
      <c r="D147" s="32" t="s">
        <v>44</v>
      </c>
      <c r="E147" s="16" t="s">
        <v>45</v>
      </c>
      <c r="F147" s="33" t="s">
        <v>309</v>
      </c>
      <c r="G147" s="36">
        <v>1800</v>
      </c>
    </row>
    <row r="148" spans="1:8" x14ac:dyDescent="0.25">
      <c r="A148" s="16" t="s">
        <v>222</v>
      </c>
      <c r="B148" s="10">
        <v>42418836</v>
      </c>
      <c r="C148" s="16" t="s">
        <v>223</v>
      </c>
      <c r="D148" s="32" t="s">
        <v>224</v>
      </c>
      <c r="E148" s="16" t="s">
        <v>225</v>
      </c>
      <c r="F148" s="33" t="s">
        <v>298</v>
      </c>
      <c r="G148" s="36">
        <v>700</v>
      </c>
    </row>
    <row r="149" spans="1:8" x14ac:dyDescent="0.25">
      <c r="A149" s="16" t="s">
        <v>578</v>
      </c>
      <c r="B149" s="10">
        <v>42224233</v>
      </c>
      <c r="C149" s="16" t="s">
        <v>579</v>
      </c>
      <c r="D149" s="32" t="s">
        <v>580</v>
      </c>
      <c r="E149" s="16" t="s">
        <v>581</v>
      </c>
      <c r="F149" s="33" t="s">
        <v>299</v>
      </c>
      <c r="G149" s="36">
        <v>1800</v>
      </c>
    </row>
    <row r="150" spans="1:8" x14ac:dyDescent="0.25">
      <c r="A150" s="16" t="s">
        <v>226</v>
      </c>
      <c r="B150" s="10">
        <v>31309828</v>
      </c>
      <c r="C150" s="16" t="s">
        <v>227</v>
      </c>
      <c r="D150" s="32" t="s">
        <v>228</v>
      </c>
      <c r="E150" s="16" t="s">
        <v>229</v>
      </c>
      <c r="F150" s="33" t="s">
        <v>306</v>
      </c>
      <c r="G150" s="36">
        <v>760</v>
      </c>
    </row>
    <row r="151" spans="1:8" x14ac:dyDescent="0.25">
      <c r="A151" s="16" t="s">
        <v>582</v>
      </c>
      <c r="B151" s="10">
        <v>35984457</v>
      </c>
      <c r="C151" s="16" t="s">
        <v>583</v>
      </c>
      <c r="D151" s="32" t="s">
        <v>584</v>
      </c>
      <c r="E151" s="16" t="s">
        <v>585</v>
      </c>
      <c r="F151" s="33" t="s">
        <v>308</v>
      </c>
      <c r="G151" s="36">
        <v>2325</v>
      </c>
    </row>
    <row r="152" spans="1:8" x14ac:dyDescent="0.25">
      <c r="A152" s="16" t="s">
        <v>230</v>
      </c>
      <c r="B152" s="10">
        <v>35984694</v>
      </c>
      <c r="C152" s="16" t="s">
        <v>231</v>
      </c>
      <c r="D152" s="32" t="s">
        <v>232</v>
      </c>
      <c r="E152" s="16" t="s">
        <v>233</v>
      </c>
      <c r="F152" s="33" t="s">
        <v>308</v>
      </c>
      <c r="G152" s="36">
        <v>500</v>
      </c>
    </row>
    <row r="153" spans="1:8" x14ac:dyDescent="0.25">
      <c r="A153" s="16" t="s">
        <v>586</v>
      </c>
      <c r="B153" s="10">
        <v>53615948</v>
      </c>
      <c r="C153" s="16" t="s">
        <v>587</v>
      </c>
      <c r="D153" s="32" t="s">
        <v>118</v>
      </c>
      <c r="E153" s="16" t="s">
        <v>193</v>
      </c>
      <c r="F153" s="33" t="s">
        <v>298</v>
      </c>
      <c r="G153" s="36">
        <v>1800</v>
      </c>
    </row>
    <row r="154" spans="1:8" x14ac:dyDescent="0.25">
      <c r="A154" s="16" t="s">
        <v>588</v>
      </c>
      <c r="B154" s="10">
        <v>50940309</v>
      </c>
      <c r="C154" s="16" t="s">
        <v>589</v>
      </c>
      <c r="D154" s="32" t="s">
        <v>52</v>
      </c>
      <c r="E154" s="16" t="s">
        <v>193</v>
      </c>
      <c r="F154" s="33" t="s">
        <v>298</v>
      </c>
      <c r="G154" s="36">
        <v>1800</v>
      </c>
    </row>
    <row r="155" spans="1:8" x14ac:dyDescent="0.25">
      <c r="A155" s="16" t="s">
        <v>237</v>
      </c>
      <c r="B155" s="26">
        <v>36075051</v>
      </c>
      <c r="C155" s="16" t="s">
        <v>238</v>
      </c>
      <c r="D155" s="32" t="s">
        <v>239</v>
      </c>
      <c r="E155" s="16" t="s">
        <v>240</v>
      </c>
      <c r="F155" s="33" t="s">
        <v>298</v>
      </c>
      <c r="G155" s="36">
        <v>700</v>
      </c>
    </row>
    <row r="156" spans="1:8" x14ac:dyDescent="0.25">
      <c r="A156" s="16" t="s">
        <v>590</v>
      </c>
      <c r="B156" s="10">
        <v>36086061</v>
      </c>
      <c r="C156" s="16" t="s">
        <v>591</v>
      </c>
      <c r="D156" s="32" t="s">
        <v>592</v>
      </c>
      <c r="E156" s="16" t="s">
        <v>591</v>
      </c>
      <c r="F156" s="33" t="s">
        <v>309</v>
      </c>
      <c r="G156" s="36">
        <v>1800</v>
      </c>
    </row>
    <row r="157" spans="1:8" x14ac:dyDescent="0.25">
      <c r="A157" s="16" t="s">
        <v>241</v>
      </c>
      <c r="B157" s="10">
        <v>14221560</v>
      </c>
      <c r="C157" s="16" t="s">
        <v>242</v>
      </c>
      <c r="D157" s="32" t="s">
        <v>243</v>
      </c>
      <c r="E157" s="16" t="s">
        <v>244</v>
      </c>
      <c r="F157" s="33" t="s">
        <v>299</v>
      </c>
      <c r="G157" s="36">
        <v>700</v>
      </c>
    </row>
    <row r="158" spans="1:8" x14ac:dyDescent="0.25">
      <c r="A158" s="16" t="s">
        <v>593</v>
      </c>
      <c r="B158" s="10">
        <v>55102859</v>
      </c>
      <c r="C158" s="16" t="s">
        <v>594</v>
      </c>
      <c r="D158" s="32" t="s">
        <v>220</v>
      </c>
      <c r="E158" s="16" t="s">
        <v>221</v>
      </c>
      <c r="F158" s="33" t="s">
        <v>298</v>
      </c>
      <c r="G158" s="36">
        <v>1800</v>
      </c>
    </row>
    <row r="159" spans="1:8" x14ac:dyDescent="0.25">
      <c r="A159" s="16" t="s">
        <v>245</v>
      </c>
      <c r="B159" s="10">
        <v>53348397</v>
      </c>
      <c r="C159" s="16" t="s">
        <v>246</v>
      </c>
      <c r="D159" s="32" t="s">
        <v>247</v>
      </c>
      <c r="E159" s="16" t="s">
        <v>248</v>
      </c>
      <c r="F159" s="33" t="s">
        <v>298</v>
      </c>
      <c r="G159" s="36">
        <v>700</v>
      </c>
    </row>
    <row r="160" spans="1:8" x14ac:dyDescent="0.25">
      <c r="A160" s="16" t="s">
        <v>595</v>
      </c>
      <c r="B160" s="10">
        <v>31827586</v>
      </c>
      <c r="C160" s="16" t="s">
        <v>596</v>
      </c>
      <c r="D160" s="32" t="s">
        <v>597</v>
      </c>
      <c r="E160" s="16" t="s">
        <v>598</v>
      </c>
      <c r="F160" s="33" t="s">
        <v>309</v>
      </c>
      <c r="G160" s="36">
        <v>2500</v>
      </c>
      <c r="H160" s="28"/>
    </row>
    <row r="161" spans="1:8" x14ac:dyDescent="0.25">
      <c r="A161" s="16" t="s">
        <v>599</v>
      </c>
      <c r="B161" s="10">
        <v>55817262</v>
      </c>
      <c r="C161" s="16" t="s">
        <v>600</v>
      </c>
      <c r="D161" s="32" t="s">
        <v>601</v>
      </c>
      <c r="E161" s="16" t="s">
        <v>602</v>
      </c>
      <c r="F161" s="33" t="s">
        <v>309</v>
      </c>
      <c r="G161" s="36">
        <v>2500</v>
      </c>
    </row>
    <row r="162" spans="1:8" x14ac:dyDescent="0.25">
      <c r="A162" s="16" t="s">
        <v>603</v>
      </c>
      <c r="B162" s="10">
        <v>36079685</v>
      </c>
      <c r="C162" s="16" t="s">
        <v>604</v>
      </c>
      <c r="D162" s="32" t="s">
        <v>605</v>
      </c>
      <c r="E162" s="16" t="s">
        <v>93</v>
      </c>
      <c r="F162" s="33" t="s">
        <v>309</v>
      </c>
      <c r="G162" s="36">
        <v>2500</v>
      </c>
    </row>
    <row r="163" spans="1:8" x14ac:dyDescent="0.25">
      <c r="A163" s="16" t="s">
        <v>606</v>
      </c>
      <c r="B163" s="10">
        <v>52489710</v>
      </c>
      <c r="C163" s="16" t="s">
        <v>607</v>
      </c>
      <c r="D163" s="32" t="s">
        <v>305</v>
      </c>
      <c r="E163" s="16" t="s">
        <v>10</v>
      </c>
      <c r="F163" s="33" t="s">
        <v>298</v>
      </c>
      <c r="G163" s="36">
        <v>1800</v>
      </c>
    </row>
    <row r="164" spans="1:8" x14ac:dyDescent="0.25">
      <c r="A164" s="16" t="s">
        <v>608</v>
      </c>
      <c r="B164" s="10" t="s">
        <v>609</v>
      </c>
      <c r="C164" s="16" t="s">
        <v>610</v>
      </c>
      <c r="D164" s="32" t="s">
        <v>611</v>
      </c>
      <c r="E164" s="16" t="s">
        <v>612</v>
      </c>
      <c r="F164" s="33" t="s">
        <v>311</v>
      </c>
      <c r="G164" s="36">
        <v>1600</v>
      </c>
    </row>
    <row r="165" spans="1:8" x14ac:dyDescent="0.25">
      <c r="A165" s="16" t="s">
        <v>613</v>
      </c>
      <c r="B165" s="10">
        <v>37812033</v>
      </c>
      <c r="C165" s="16" t="s">
        <v>614</v>
      </c>
      <c r="D165" s="32" t="s">
        <v>615</v>
      </c>
      <c r="E165" s="16" t="s">
        <v>616</v>
      </c>
      <c r="F165" s="33" t="s">
        <v>299</v>
      </c>
      <c r="G165" s="36">
        <v>2500</v>
      </c>
    </row>
    <row r="166" spans="1:8" x14ac:dyDescent="0.25">
      <c r="A166" s="16" t="s">
        <v>617</v>
      </c>
      <c r="B166" s="10">
        <v>34028277</v>
      </c>
      <c r="C166" s="16" t="s">
        <v>618</v>
      </c>
      <c r="D166" s="32" t="s">
        <v>235</v>
      </c>
      <c r="E166" s="16" t="s">
        <v>236</v>
      </c>
      <c r="F166" s="33" t="s">
        <v>309</v>
      </c>
      <c r="G166" s="36">
        <v>1800</v>
      </c>
    </row>
    <row r="167" spans="1:8" x14ac:dyDescent="0.25">
      <c r="A167" s="16" t="s">
        <v>249</v>
      </c>
      <c r="B167" s="10">
        <v>36158747</v>
      </c>
      <c r="C167" s="16" t="s">
        <v>250</v>
      </c>
      <c r="D167" s="32" t="s">
        <v>83</v>
      </c>
      <c r="E167" s="16" t="s">
        <v>84</v>
      </c>
      <c r="F167" s="33" t="s">
        <v>307</v>
      </c>
      <c r="G167" s="36">
        <v>700</v>
      </c>
    </row>
    <row r="168" spans="1:8" x14ac:dyDescent="0.25">
      <c r="A168" s="16" t="s">
        <v>251</v>
      </c>
      <c r="B168" s="10" t="s">
        <v>619</v>
      </c>
      <c r="C168" s="16" t="s">
        <v>252</v>
      </c>
      <c r="D168" s="32" t="s">
        <v>224</v>
      </c>
      <c r="E168" s="16" t="s">
        <v>225</v>
      </c>
      <c r="F168" s="33" t="s">
        <v>298</v>
      </c>
      <c r="G168" s="36">
        <v>766</v>
      </c>
      <c r="H168" s="28"/>
    </row>
    <row r="169" spans="1:8" x14ac:dyDescent="0.25">
      <c r="A169" s="16" t="s">
        <v>253</v>
      </c>
      <c r="B169" s="10">
        <v>37808796</v>
      </c>
      <c r="C169" s="16" t="s">
        <v>254</v>
      </c>
      <c r="D169" s="32" t="s">
        <v>143</v>
      </c>
      <c r="E169" s="16" t="s">
        <v>144</v>
      </c>
      <c r="F169" s="33" t="s">
        <v>299</v>
      </c>
      <c r="G169" s="36">
        <v>700</v>
      </c>
    </row>
    <row r="170" spans="1:8" x14ac:dyDescent="0.25">
      <c r="A170" s="16" t="s">
        <v>255</v>
      </c>
      <c r="B170" s="10">
        <v>37865510</v>
      </c>
      <c r="C170" s="16" t="s">
        <v>256</v>
      </c>
      <c r="D170" s="32" t="s">
        <v>257</v>
      </c>
      <c r="E170" s="16" t="s">
        <v>258</v>
      </c>
      <c r="F170" s="33" t="s">
        <v>311</v>
      </c>
      <c r="G170" s="36">
        <v>699.99</v>
      </c>
    </row>
    <row r="171" spans="1:8" x14ac:dyDescent="0.25">
      <c r="A171" s="16" t="s">
        <v>259</v>
      </c>
      <c r="B171" s="10">
        <v>37810189</v>
      </c>
      <c r="C171" s="16" t="s">
        <v>260</v>
      </c>
      <c r="D171" s="32" t="s">
        <v>261</v>
      </c>
      <c r="E171" s="16" t="s">
        <v>60</v>
      </c>
      <c r="F171" s="33" t="s">
        <v>299</v>
      </c>
      <c r="G171" s="36">
        <v>667.08</v>
      </c>
    </row>
    <row r="172" spans="1:8" x14ac:dyDescent="0.25">
      <c r="A172" s="16" t="s">
        <v>620</v>
      </c>
      <c r="B172" s="10">
        <v>37861395</v>
      </c>
      <c r="C172" s="16" t="s">
        <v>621</v>
      </c>
      <c r="D172" s="32" t="s">
        <v>622</v>
      </c>
      <c r="E172" s="16" t="s">
        <v>623</v>
      </c>
      <c r="F172" s="33" t="s">
        <v>311</v>
      </c>
      <c r="G172" s="36">
        <v>2300</v>
      </c>
    </row>
    <row r="173" spans="1:8" x14ac:dyDescent="0.25">
      <c r="A173" s="16" t="s">
        <v>262</v>
      </c>
      <c r="B173" s="10" t="s">
        <v>624</v>
      </c>
      <c r="C173" s="16" t="s">
        <v>625</v>
      </c>
      <c r="D173" s="32" t="s">
        <v>263</v>
      </c>
      <c r="E173" s="16" t="s">
        <v>264</v>
      </c>
      <c r="F173" s="33" t="s">
        <v>298</v>
      </c>
      <c r="G173" s="36">
        <v>739.91</v>
      </c>
    </row>
    <row r="174" spans="1:8" x14ac:dyDescent="0.25">
      <c r="A174" s="16" t="s">
        <v>626</v>
      </c>
      <c r="B174" s="10">
        <v>37842498</v>
      </c>
      <c r="C174" s="16" t="s">
        <v>627</v>
      </c>
      <c r="D174" s="32" t="s">
        <v>628</v>
      </c>
      <c r="E174" s="16" t="s">
        <v>629</v>
      </c>
      <c r="F174" s="33" t="s">
        <v>309</v>
      </c>
      <c r="G174" s="36">
        <v>3800</v>
      </c>
    </row>
    <row r="175" spans="1:8" x14ac:dyDescent="0.25">
      <c r="A175" s="16" t="s">
        <v>630</v>
      </c>
      <c r="B175" s="10">
        <v>36126683</v>
      </c>
      <c r="C175" s="16" t="s">
        <v>631</v>
      </c>
      <c r="D175" s="32" t="s">
        <v>632</v>
      </c>
      <c r="E175" s="16" t="s">
        <v>633</v>
      </c>
      <c r="F175" s="33" t="s">
        <v>311</v>
      </c>
      <c r="G175" s="36">
        <v>2000</v>
      </c>
    </row>
    <row r="176" spans="1:8" x14ac:dyDescent="0.25">
      <c r="A176" s="16" t="s">
        <v>634</v>
      </c>
      <c r="B176" s="10">
        <v>37811894</v>
      </c>
      <c r="C176" s="16" t="s">
        <v>635</v>
      </c>
      <c r="D176" s="32" t="s">
        <v>21</v>
      </c>
      <c r="E176" s="16" t="s">
        <v>22</v>
      </c>
      <c r="F176" s="33" t="s">
        <v>299</v>
      </c>
      <c r="G176" s="36">
        <v>2500</v>
      </c>
    </row>
    <row r="177" spans="1:8" x14ac:dyDescent="0.25">
      <c r="A177" s="16" t="s">
        <v>265</v>
      </c>
      <c r="B177" s="10" t="s">
        <v>636</v>
      </c>
      <c r="C177" s="16" t="s">
        <v>266</v>
      </c>
      <c r="D177" s="32" t="s">
        <v>267</v>
      </c>
      <c r="E177" s="16" t="s">
        <v>268</v>
      </c>
      <c r="F177" s="33" t="s">
        <v>309</v>
      </c>
      <c r="G177" s="36">
        <v>700</v>
      </c>
    </row>
    <row r="178" spans="1:8" x14ac:dyDescent="0.25">
      <c r="A178" s="16" t="s">
        <v>269</v>
      </c>
      <c r="B178" s="10">
        <v>37840657</v>
      </c>
      <c r="C178" s="16" t="s">
        <v>270</v>
      </c>
      <c r="D178" s="32" t="s">
        <v>271</v>
      </c>
      <c r="E178" s="16" t="s">
        <v>272</v>
      </c>
      <c r="F178" s="33" t="s">
        <v>309</v>
      </c>
      <c r="G178" s="36">
        <v>700</v>
      </c>
    </row>
    <row r="179" spans="1:8" x14ac:dyDescent="0.25">
      <c r="A179" s="16" t="s">
        <v>273</v>
      </c>
      <c r="B179" s="10">
        <v>31816924</v>
      </c>
      <c r="C179" s="16" t="s">
        <v>274</v>
      </c>
      <c r="D179" s="32" t="s">
        <v>275</v>
      </c>
      <c r="E179" s="16" t="s">
        <v>276</v>
      </c>
      <c r="F179" s="33" t="s">
        <v>298</v>
      </c>
      <c r="G179" s="36">
        <v>1800</v>
      </c>
    </row>
    <row r="180" spans="1:8" x14ac:dyDescent="0.25">
      <c r="A180" s="16" t="s">
        <v>637</v>
      </c>
      <c r="B180" s="10">
        <v>31817068</v>
      </c>
      <c r="C180" s="16" t="s">
        <v>638</v>
      </c>
      <c r="D180" s="32" t="s">
        <v>639</v>
      </c>
      <c r="E180" s="16" t="s">
        <v>640</v>
      </c>
      <c r="F180" s="33" t="s">
        <v>298</v>
      </c>
      <c r="G180" s="36">
        <v>1800</v>
      </c>
    </row>
    <row r="181" spans="1:8" x14ac:dyDescent="0.25">
      <c r="A181" s="16" t="s">
        <v>641</v>
      </c>
      <c r="B181" s="10" t="s">
        <v>277</v>
      </c>
      <c r="C181" s="16" t="s">
        <v>278</v>
      </c>
      <c r="D181" s="32" t="s">
        <v>279</v>
      </c>
      <c r="E181" s="16" t="s">
        <v>280</v>
      </c>
      <c r="F181" s="33" t="s">
        <v>306</v>
      </c>
      <c r="G181" s="36">
        <v>700</v>
      </c>
    </row>
    <row r="182" spans="1:8" x14ac:dyDescent="0.25">
      <c r="A182" s="16" t="s">
        <v>281</v>
      </c>
      <c r="B182" s="10">
        <v>37864467</v>
      </c>
      <c r="C182" s="16" t="s">
        <v>282</v>
      </c>
      <c r="D182" s="32" t="s">
        <v>283</v>
      </c>
      <c r="E182" s="16" t="s">
        <v>284</v>
      </c>
      <c r="F182" s="33" t="s">
        <v>311</v>
      </c>
      <c r="G182" s="36">
        <v>718</v>
      </c>
    </row>
    <row r="183" spans="1:8" x14ac:dyDescent="0.25">
      <c r="A183" s="16" t="s">
        <v>642</v>
      </c>
      <c r="B183" s="10" t="s">
        <v>643</v>
      </c>
      <c r="C183" s="16" t="s">
        <v>644</v>
      </c>
      <c r="D183" s="32" t="s">
        <v>18</v>
      </c>
      <c r="E183" s="16" t="s">
        <v>645</v>
      </c>
      <c r="F183" s="33" t="s">
        <v>298</v>
      </c>
      <c r="G183" s="36">
        <v>1600</v>
      </c>
    </row>
    <row r="184" spans="1:8" x14ac:dyDescent="0.25">
      <c r="A184" s="16" t="s">
        <v>646</v>
      </c>
      <c r="B184" s="10">
        <v>36148750</v>
      </c>
      <c r="C184" s="16" t="s">
        <v>647</v>
      </c>
      <c r="D184" s="32" t="s">
        <v>648</v>
      </c>
      <c r="E184" s="16" t="s">
        <v>649</v>
      </c>
      <c r="F184" s="33" t="s">
        <v>299</v>
      </c>
      <c r="G184" s="36">
        <v>1800</v>
      </c>
    </row>
    <row r="185" spans="1:8" x14ac:dyDescent="0.25">
      <c r="A185" s="16" t="s">
        <v>287</v>
      </c>
      <c r="B185" s="10">
        <v>55035469</v>
      </c>
      <c r="C185" s="16" t="s">
        <v>650</v>
      </c>
      <c r="D185" s="32" t="s">
        <v>288</v>
      </c>
      <c r="E185" s="16" t="s">
        <v>289</v>
      </c>
      <c r="F185" s="33" t="s">
        <v>298</v>
      </c>
      <c r="G185" s="36">
        <v>700</v>
      </c>
    </row>
    <row r="186" spans="1:8" x14ac:dyDescent="0.25">
      <c r="A186" s="16" t="s">
        <v>290</v>
      </c>
      <c r="B186" s="10" t="s">
        <v>291</v>
      </c>
      <c r="C186" s="16" t="s">
        <v>292</v>
      </c>
      <c r="D186" s="32" t="s">
        <v>21</v>
      </c>
      <c r="E186" s="16" t="s">
        <v>22</v>
      </c>
      <c r="F186" s="33" t="s">
        <v>299</v>
      </c>
      <c r="G186" s="36">
        <v>700</v>
      </c>
    </row>
    <row r="187" spans="1:8" x14ac:dyDescent="0.25">
      <c r="A187" s="16" t="s">
        <v>293</v>
      </c>
      <c r="B187" s="10">
        <v>35545755</v>
      </c>
      <c r="C187" s="16" t="s">
        <v>294</v>
      </c>
      <c r="D187" s="32" t="s">
        <v>295</v>
      </c>
      <c r="E187" s="16" t="s">
        <v>296</v>
      </c>
      <c r="F187" s="33" t="s">
        <v>306</v>
      </c>
      <c r="G187" s="36">
        <v>700</v>
      </c>
    </row>
    <row r="188" spans="1:8" x14ac:dyDescent="0.25">
      <c r="A188" s="16" t="s">
        <v>651</v>
      </c>
      <c r="B188" s="10">
        <v>36127922</v>
      </c>
      <c r="C188" s="16" t="s">
        <v>652</v>
      </c>
      <c r="D188" s="32" t="s">
        <v>653</v>
      </c>
      <c r="E188" s="16" t="s">
        <v>654</v>
      </c>
      <c r="F188" s="33" t="s">
        <v>302</v>
      </c>
      <c r="G188" s="36">
        <v>2500</v>
      </c>
    </row>
    <row r="189" spans="1:8" ht="13" x14ac:dyDescent="0.25">
      <c r="A189" s="2" t="s">
        <v>297</v>
      </c>
      <c r="B189" s="2"/>
      <c r="C189" s="18"/>
      <c r="D189" s="2"/>
      <c r="E189" s="18"/>
      <c r="F189" s="30"/>
      <c r="G189" s="15">
        <f>SUM(G39:G188)</f>
        <v>221766.86</v>
      </c>
    </row>
    <row r="191" spans="1:8" ht="13" x14ac:dyDescent="0.3">
      <c r="A191" s="34" t="s">
        <v>339</v>
      </c>
      <c r="B191" s="34"/>
      <c r="C191" s="34"/>
      <c r="D191" s="34"/>
      <c r="E191" s="34"/>
      <c r="F191" s="34"/>
      <c r="G191" s="34"/>
    </row>
    <row r="192" spans="1:8" ht="13" x14ac:dyDescent="0.25">
      <c r="A192" s="18" t="s">
        <v>329</v>
      </c>
      <c r="B192" s="18"/>
      <c r="C192" s="18" t="s">
        <v>3</v>
      </c>
      <c r="D192" s="2" t="s">
        <v>4</v>
      </c>
      <c r="E192" s="18" t="s">
        <v>5</v>
      </c>
      <c r="F192" s="2" t="s">
        <v>340</v>
      </c>
      <c r="G192" s="3" t="s">
        <v>6</v>
      </c>
      <c r="H192" s="28"/>
    </row>
    <row r="193" spans="1:14" x14ac:dyDescent="0.25">
      <c r="A193" s="16" t="s">
        <v>312</v>
      </c>
      <c r="B193" s="16">
        <v>31995420</v>
      </c>
      <c r="C193" s="16" t="s">
        <v>330</v>
      </c>
      <c r="D193" s="4" t="s">
        <v>72</v>
      </c>
      <c r="E193" s="16" t="s">
        <v>192</v>
      </c>
      <c r="F193" s="5" t="s">
        <v>306</v>
      </c>
      <c r="G193" s="6">
        <v>10000</v>
      </c>
    </row>
    <row r="194" spans="1:14" x14ac:dyDescent="0.25">
      <c r="A194" s="16" t="s">
        <v>324</v>
      </c>
      <c r="B194" s="16">
        <v>50073893</v>
      </c>
      <c r="C194" s="16" t="s">
        <v>331</v>
      </c>
      <c r="D194" s="4" t="s">
        <v>13</v>
      </c>
      <c r="E194" s="16" t="s">
        <v>10</v>
      </c>
      <c r="F194" s="5" t="s">
        <v>298</v>
      </c>
      <c r="G194" s="6">
        <v>255000</v>
      </c>
    </row>
    <row r="195" spans="1:14" ht="13" x14ac:dyDescent="0.25">
      <c r="A195" s="18" t="s">
        <v>26</v>
      </c>
      <c r="B195" s="18"/>
      <c r="C195" s="16"/>
      <c r="D195" s="4"/>
      <c r="E195" s="16"/>
      <c r="F195" s="4"/>
      <c r="G195" s="8">
        <f>SUM(G193:G194)</f>
        <v>265000</v>
      </c>
    </row>
    <row r="197" spans="1:14" ht="13" x14ac:dyDescent="0.25">
      <c r="A197" s="35" t="s">
        <v>664</v>
      </c>
      <c r="B197" s="35"/>
      <c r="C197" s="35"/>
      <c r="D197" s="35"/>
      <c r="E197" s="35"/>
      <c r="F197" s="35"/>
      <c r="G197" s="35"/>
    </row>
    <row r="198" spans="1:14" ht="13" x14ac:dyDescent="0.25">
      <c r="A198" s="2" t="s">
        <v>1</v>
      </c>
      <c r="B198" s="2" t="s">
        <v>2</v>
      </c>
      <c r="C198" s="18" t="s">
        <v>3</v>
      </c>
      <c r="D198" s="19" t="s">
        <v>4</v>
      </c>
      <c r="E198" s="25" t="s">
        <v>5</v>
      </c>
      <c r="F198" s="2" t="s">
        <v>340</v>
      </c>
      <c r="G198" s="9" t="s">
        <v>332</v>
      </c>
    </row>
    <row r="199" spans="1:14" x14ac:dyDescent="0.25">
      <c r="A199" s="7" t="s">
        <v>665</v>
      </c>
      <c r="B199" s="7">
        <v>47595094</v>
      </c>
      <c r="C199" s="7" t="s">
        <v>666</v>
      </c>
      <c r="D199" s="7" t="s">
        <v>361</v>
      </c>
      <c r="E199" s="7" t="s">
        <v>10</v>
      </c>
      <c r="F199" s="33" t="s">
        <v>298</v>
      </c>
      <c r="G199" s="11">
        <v>600</v>
      </c>
    </row>
    <row r="200" spans="1:14" x14ac:dyDescent="0.25">
      <c r="A200" s="7" t="s">
        <v>667</v>
      </c>
      <c r="B200" s="7">
        <v>31804713</v>
      </c>
      <c r="C200" s="7" t="s">
        <v>668</v>
      </c>
      <c r="D200" s="7" t="s">
        <v>301</v>
      </c>
      <c r="E200" s="7" t="s">
        <v>10</v>
      </c>
      <c r="F200" s="33" t="s">
        <v>298</v>
      </c>
      <c r="G200" s="11">
        <v>1200</v>
      </c>
      <c r="N200" s="29"/>
    </row>
    <row r="201" spans="1:14" x14ac:dyDescent="0.25">
      <c r="A201" s="7" t="s">
        <v>327</v>
      </c>
      <c r="B201" s="7">
        <v>603481</v>
      </c>
      <c r="C201" s="7" t="s">
        <v>328</v>
      </c>
      <c r="D201" s="7" t="s">
        <v>35</v>
      </c>
      <c r="E201" s="7" t="s">
        <v>10</v>
      </c>
      <c r="F201" s="33" t="s">
        <v>298</v>
      </c>
      <c r="G201" s="11">
        <v>15000</v>
      </c>
      <c r="N201" s="29"/>
    </row>
    <row r="202" spans="1:14" x14ac:dyDescent="0.25">
      <c r="A202" s="7" t="s">
        <v>321</v>
      </c>
      <c r="B202" s="7">
        <v>641219</v>
      </c>
      <c r="C202" s="7" t="s">
        <v>335</v>
      </c>
      <c r="D202" s="7" t="s">
        <v>310</v>
      </c>
      <c r="E202" s="7" t="s">
        <v>10</v>
      </c>
      <c r="F202" s="33" t="s">
        <v>298</v>
      </c>
      <c r="G202" s="11">
        <v>11560</v>
      </c>
      <c r="N202" s="29"/>
    </row>
    <row r="203" spans="1:14" x14ac:dyDescent="0.25">
      <c r="A203" s="7" t="s">
        <v>336</v>
      </c>
      <c r="B203" s="7">
        <v>36077259</v>
      </c>
      <c r="C203" s="7" t="s">
        <v>337</v>
      </c>
      <c r="D203" s="7" t="s">
        <v>32</v>
      </c>
      <c r="E203" s="7" t="s">
        <v>10</v>
      </c>
      <c r="F203" s="33" t="s">
        <v>298</v>
      </c>
      <c r="G203" s="11">
        <v>3000</v>
      </c>
      <c r="H203" s="28"/>
    </row>
    <row r="204" spans="1:14" x14ac:dyDescent="0.25">
      <c r="A204" s="7" t="s">
        <v>669</v>
      </c>
      <c r="B204" s="7">
        <v>37811231</v>
      </c>
      <c r="C204" s="7" t="s">
        <v>670</v>
      </c>
      <c r="D204" s="7" t="s">
        <v>655</v>
      </c>
      <c r="E204" s="7" t="s">
        <v>656</v>
      </c>
      <c r="F204" s="33" t="s">
        <v>299</v>
      </c>
      <c r="G204" s="11">
        <v>5000</v>
      </c>
      <c r="N204" s="29"/>
    </row>
    <row r="205" spans="1:14" x14ac:dyDescent="0.25">
      <c r="A205" s="7" t="s">
        <v>322</v>
      </c>
      <c r="B205" s="7">
        <v>53502752</v>
      </c>
      <c r="C205" s="7" t="s">
        <v>323</v>
      </c>
      <c r="D205" s="7" t="s">
        <v>317</v>
      </c>
      <c r="E205" s="7" t="s">
        <v>10</v>
      </c>
      <c r="F205" s="33" t="s">
        <v>298</v>
      </c>
      <c r="G205" s="11">
        <v>12917</v>
      </c>
      <c r="N205" s="29"/>
    </row>
    <row r="206" spans="1:14" ht="13" x14ac:dyDescent="0.25">
      <c r="A206" s="2" t="s">
        <v>297</v>
      </c>
      <c r="B206" s="2"/>
      <c r="C206" s="18"/>
      <c r="D206" s="2"/>
      <c r="E206" s="18"/>
      <c r="F206" s="2"/>
      <c r="G206" s="15">
        <f>SUM(G199:G205)</f>
        <v>49277</v>
      </c>
    </row>
  </sheetData>
  <mergeCells count="6">
    <mergeCell ref="A197:G197"/>
    <mergeCell ref="A1:G1"/>
    <mergeCell ref="A3:G3"/>
    <mergeCell ref="A16:G16"/>
    <mergeCell ref="A37:G37"/>
    <mergeCell ref="A191:G191"/>
  </mergeCells>
  <pageMargins left="0.7" right="0.7" top="0.75" bottom="0.75" header="0.3" footer="0.3"/>
  <pageSetup scale="86" fitToHeight="0" orientation="landscape" r:id="rId1"/>
  <headerFooter>
    <oddHeader>&amp;L&amp;"Arial"&amp;8&amp;K000000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673f299d84444b7aa204cf627069737 xmlns="e072137e-ad21-4cd1-abf8-f636744c4488">
      <Terms xmlns="http://schemas.microsoft.com/office/infopath/2007/PartnerControls"/>
    </k673f299d84444b7aa204cf627069737>
    <_ip_UnifiedCompliancePolicyUIAction xmlns="http://schemas.microsoft.com/sharepoint/v3" xsi:nil="true"/>
    <TaxCatchAll xmlns="e072137e-ad21-4cd1-abf8-f636744c4488">
      <Value>1</Value>
    </TaxCatchAll>
    <_Flow_SignoffStatus xmlns="c1a7bcab-4ef7-454b-b2b4-24bead5a13ed" xsi:nil="true"/>
    <RevIMDocumentOwner xmlns="e072137e-ad21-4cd1-abf8-f636744c4488">
      <UserInfo>
        <DisplayName/>
        <AccountId xsi:nil="true"/>
        <AccountType/>
      </UserInfo>
    </RevIMDocumentOwner>
    <lcf76f155ced4ddcb4097134ff3c332f xmlns="c1a7bcab-4ef7-454b-b2b4-24bead5a13ed">
      <Terms xmlns="http://schemas.microsoft.com/office/infopath/2007/PartnerControls"/>
    </lcf76f155ced4ddcb4097134ff3c332f>
    <_ip_UnifiedCompliancePolicyProperties xmlns="http://schemas.microsoft.com/sharepoint/v3" xsi:nil="true"/>
    <i0f84bba906045b4af568ee102a52dcb xmlns="e072137e-ad21-4cd1-abf8-f636744c44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0.1 Initial category</TermName>
          <TermId xmlns="http://schemas.microsoft.com/office/infopath/2007/PartnerControls">0239cc7a-0c96-48a8-9e0e-a383e362571c</TermId>
        </TermInfo>
      </Terms>
    </i0f84bba906045b4af568ee102a52dcb>
    <RevIMComments xmlns="e072137e-ad21-4cd1-abf8-f636744c4488" xsi:nil="true"/>
    <RevIMDeletionDate xmlns="e072137e-ad21-4cd1-abf8-f636744c4488">2027-07-03T11:50:08+00:00</RevIMDeletionDate>
    <RevIMExtends xmlns="e072137e-ad21-4cd1-abf8-f636744c4488">{"Locked":null,"LockedBy":null,"UnLocked":null,"UnLockedBy":null,"Classified":"2025-07-03T14:13:22.632Z","KSUClass":"0239cc7a-0c96-48a8-9e0e-a383e362571c","Reclassified":null,"ReclassifiedBy":null,"EDReclassified":null,"EDReclassifiedBy":null,"EventCreated":null,"EventModified":null,"EventDeleted":null,"EventCreatedBy":null,"EventModifiedBy":null,"EventDeletedBy":null,"Moved":null,"MovedBy":null,"MovedFrom":null}</RevIMExtends>
    <RevIMEventDate xmlns="e072137e-ad21-4cd1-abf8-f636744c44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15FC4D7762E54FBA5D5341F6EA734C" ma:contentTypeVersion="26" ma:contentTypeDescription="Umožňuje vytvoriť nový dokument." ma:contentTypeScope="" ma:versionID="b0e1cbead10e19301f384785e4e0f05b">
  <xsd:schema xmlns:xsd="http://www.w3.org/2001/XMLSchema" xmlns:xs="http://www.w3.org/2001/XMLSchema" xmlns:p="http://schemas.microsoft.com/office/2006/metadata/properties" xmlns:ns1="http://schemas.microsoft.com/sharepoint/v3" xmlns:ns2="e072137e-ad21-4cd1-abf8-f636744c4488" xmlns:ns3="c1a7bcab-4ef7-454b-b2b4-24bead5a13ed" targetNamespace="http://schemas.microsoft.com/office/2006/metadata/properties" ma:root="true" ma:fieldsID="8ec2ff6ef0514006cdfc5ac616838e55" ns1:_="" ns2:_="" ns3:_="">
    <xsd:import namespace="http://schemas.microsoft.com/sharepoint/v3"/>
    <xsd:import namespace="e072137e-ad21-4cd1-abf8-f636744c4488"/>
    <xsd:import namespace="c1a7bcab-4ef7-454b-b2b4-24bead5a13ed"/>
    <xsd:element name="properties">
      <xsd:complexType>
        <xsd:sequence>
          <xsd:element name="documentManagement">
            <xsd:complexType>
              <xsd:all>
                <xsd:element ref="ns2:k673f299d84444b7aa204cf627069737" minOccurs="0"/>
                <xsd:element ref="ns2:TaxCatchAll" minOccurs="0"/>
                <xsd:element ref="ns2:TaxCatchAllLabel" minOccurs="0"/>
                <xsd:element ref="ns2:i0f84bba906045b4af568ee102a52dcb" minOccurs="0"/>
                <xsd:element ref="ns2:RevIMDeletionDate" minOccurs="0"/>
                <xsd:element ref="ns2:RevIMEventDate" minOccurs="0"/>
                <xsd:element ref="ns2:RevIMComments" minOccurs="0"/>
                <xsd:element ref="ns2:RevIMDocumentOwner" minOccurs="0"/>
                <xsd:element ref="ns2:RevIMExtends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2137e-ad21-4cd1-abf8-f636744c4488" elementFormDefault="qualified">
    <xsd:import namespace="http://schemas.microsoft.com/office/2006/documentManagement/types"/>
    <xsd:import namespace="http://schemas.microsoft.com/office/infopath/2007/PartnerControls"/>
    <xsd:element name="k673f299d84444b7aa204cf627069737" ma:index="8" nillable="true" ma:taxonomy="true" ma:internalName="k673f299d84444b7aa204cf627069737" ma:taxonomyFieldName="LegalHoldTag" ma:displayName="LegalHold" ma:fieldId="{4673f299-d844-44b7-aa20-4cf627069737}" ma:taxonomyMulti="true" ma:sspId="d35d9ec1-ff0e-4daf-94ff-594c76aa1822" ma:termSetId="1d36a6df-4193-45ed-b3bc-3ba9643c5e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bf87407-b25e-4472-85e5-501eb4537dc5}" ma:internalName="TaxCatchAll" ma:showField="CatchAllData" ma:web="e072137e-ad21-4cd1-abf8-f636744c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bf87407-b25e-4472-85e5-501eb4537dc5}" ma:internalName="TaxCatchAllLabel" ma:readOnly="true" ma:showField="CatchAllDataLabel" ma:web="e072137e-ad21-4cd1-abf8-f636744c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13" nillable="true" ma:taxonomy="true" ma:internalName="i0f84bba906045b4af568ee102a52dcb" ma:taxonomyFieldName="RevIMBCS" ma:displayName="CSD Class" ma:readOnly="true" ma:default="1;#0.1 Initial category|0239cc7a-0c96-48a8-9e0e-a383e362571c" ma:fieldId="{20f84bba-9060-45b4-af56-8ee102a52dcb}" ma:sspId="d35d9ec1-ff0e-4daf-94ff-594c76aa1822" ma:termSetId="83f400d6-6f53-40a3-8fd2-b80b61df54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MDeletionDate" ma:index="14" nillable="true" ma:displayName="Deletion Date" ma:description="Deletion Date" ma:format="DateOnly" ma:internalName="RevIMDeletionDate" ma:readOnly="true">
      <xsd:simpleType>
        <xsd:restriction base="dms:DateTime"/>
      </xsd:simpleType>
    </xsd:element>
    <xsd:element name="RevIMEventDate" ma:index="15" nillable="true" ma:displayName="Event Date" ma:description="Event Date" ma:format="DateOnly" ma:internalName="RevIMEventDate" ma:readOnly="true">
      <xsd:simpleType>
        <xsd:restriction base="dms:DateTime"/>
      </xsd:simpleType>
    </xsd:element>
    <xsd:element name="RevIMComments" ma:index="16" nillable="true" ma:displayName="Event Comment" ma:internalName="RevIMComments" ma:readOnly="true">
      <xsd:simpleType>
        <xsd:restriction base="dms:Note">
          <xsd:maxLength value="255"/>
        </xsd:restriction>
      </xsd:simpleType>
    </xsd:element>
    <xsd:element name="RevIMDocumentOwner" ma:index="17" nillable="true" ma:displayName="Document Owner" ma:list="UserInfo" ma:internalName="RevIM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MExtends" ma:index="18" nillable="true" ma:displayName="RevIMExtends" ma:hidden="true" ma:internalName="RevIMExtends" ma:readOnly="true">
      <xsd:simpleType>
        <xsd:restriction base="dms:Note"/>
      </xsd:simpleType>
    </xsd:element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7bcab-4ef7-454b-b2b4-24bead5a1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a" ma:readOnly="false" ma:fieldId="{5cf76f15-5ced-4ddc-b409-7134ff3c332f}" ma:taxonomyMulti="true" ma:sspId="d35d9ec1-ff0e-4daf-94ff-594c76aa1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31" nillable="true" ma:displayName="Stav odhlásenia" ma:internalName="Stav_x0020_odhl_x00e1_senia">
      <xsd:simpleType>
        <xsd:restriction base="dms:Text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5A819-25F5-4416-B6F4-259C4A21C0B4}">
  <ds:schemaRefs>
    <ds:schemaRef ds:uri="http://schemas.microsoft.com/office/2006/metadata/properties"/>
    <ds:schemaRef ds:uri="http://schemas.microsoft.com/office/infopath/2007/PartnerControls"/>
    <ds:schemaRef ds:uri="e072137e-ad21-4cd1-abf8-f636744c4488"/>
    <ds:schemaRef ds:uri="http://schemas.microsoft.com/sharepoint/v3"/>
    <ds:schemaRef ds:uri="c1a7bcab-4ef7-454b-b2b4-24bead5a13ed"/>
  </ds:schemaRefs>
</ds:datastoreItem>
</file>

<file path=customXml/itemProps2.xml><?xml version="1.0" encoding="utf-8"?>
<ds:datastoreItem xmlns:ds="http://schemas.openxmlformats.org/officeDocument/2006/customXml" ds:itemID="{BD45DB7A-214E-4EB7-9A68-78C574D963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72137e-ad21-4cd1-abf8-f636744c4488"/>
    <ds:schemaRef ds:uri="c1a7bcab-4ef7-454b-b2b4-24bead5a1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4B5C3A-2F39-43B6-BDE3-C55CC88BC1B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1c9b508-7c6e-42bd-bedf-808292653d6c}" enabled="1" method="Standard" siteId="{2882be50-2012-4d88-ac86-544124e120c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Prehlad</vt:lpstr>
    </vt:vector>
  </TitlesOfParts>
  <Company>Volkswagen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Kovac, Martin (Volkswagen Group Services Slovakia)</dc:creator>
  <cp:lastModifiedBy>Kovac, Martin (Volkswagen Group Services Slovakia)</cp:lastModifiedBy>
  <cp:lastPrinted>2024-08-23T06:15:53Z</cp:lastPrinted>
  <dcterms:created xsi:type="dcterms:W3CDTF">2024-08-22T04:52:21Z</dcterms:created>
  <dcterms:modified xsi:type="dcterms:W3CDTF">2025-07-04T09:22:23Z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0x010100AA15FC4D7762E54FBA5D5341F6EA734C</vt:lpwstr>
  </property>
  <property fmtid="{D5CDD505-2E9C-101B-9397-08002B2CF9AE}" pid="3" name="MediaServiceImageTags">
    <vt:lpwstr/>
  </property>
  <property fmtid="{D5CDD505-2E9C-101B-9397-08002B2CF9AE}" pid="4" name="RevIMBCS">
    <vt:lpwstr>1;#0.1 Initial category|0239cc7a-0c96-48a8-9e0e-a383e362571c</vt:lpwstr>
  </property>
  <property fmtid="{D5CDD505-2E9C-101B-9397-08002B2CF9AE}" pid="5" name="LegalHoldTag">
    <vt:lpwstr/>
  </property>
</Properties>
</file>